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25" windowWidth="22110" windowHeight="11580"/>
  </bookViews>
  <sheets>
    <sheet name="Филология" sheetId="1" r:id="rId1"/>
  </sheets>
  <calcPr calcId="125725"/>
</workbook>
</file>

<file path=xl/calcChain.xml><?xml version="1.0" encoding="utf-8"?>
<calcChain xmlns="http://schemas.openxmlformats.org/spreadsheetml/2006/main">
  <c r="R19" i="1"/>
  <c r="R93"/>
  <c r="R95"/>
  <c r="R121"/>
  <c r="R97"/>
  <c r="R98"/>
  <c r="R73"/>
  <c r="R89"/>
  <c r="R26"/>
  <c r="R31"/>
  <c r="R56"/>
  <c r="R60"/>
  <c r="R114"/>
  <c r="R64"/>
  <c r="R52"/>
  <c r="R58"/>
  <c r="R61"/>
  <c r="R81"/>
  <c r="R50"/>
  <c r="R68"/>
  <c r="R59"/>
  <c r="R41"/>
  <c r="R51"/>
  <c r="R34"/>
  <c r="R111"/>
  <c r="R45"/>
  <c r="R69"/>
  <c r="R75"/>
  <c r="R76"/>
  <c r="R29"/>
  <c r="R36"/>
  <c r="R9"/>
  <c r="R102"/>
  <c r="R85"/>
  <c r="R77"/>
  <c r="R86"/>
  <c r="R87"/>
  <c r="R115"/>
  <c r="R99"/>
  <c r="R100"/>
  <c r="R113"/>
  <c r="R35"/>
  <c r="R90"/>
  <c r="R118"/>
  <c r="R82"/>
  <c r="R55"/>
  <c r="R54"/>
  <c r="R24"/>
  <c r="R37"/>
  <c r="R7"/>
  <c r="R6"/>
  <c r="R28"/>
  <c r="R43"/>
  <c r="R32"/>
  <c r="R44"/>
  <c r="R8"/>
  <c r="R25"/>
  <c r="R33"/>
  <c r="R12"/>
  <c r="R57"/>
  <c r="R80"/>
  <c r="R49"/>
  <c r="R66"/>
  <c r="R10"/>
  <c r="R16"/>
  <c r="R42"/>
  <c r="R46"/>
  <c r="R23"/>
  <c r="R96"/>
  <c r="R27"/>
  <c r="R119"/>
  <c r="R72"/>
  <c r="R94"/>
  <c r="R20"/>
  <c r="R116"/>
  <c r="R120"/>
  <c r="R117"/>
  <c r="R88"/>
  <c r="R53"/>
  <c r="R84"/>
  <c r="R22"/>
  <c r="R106"/>
  <c r="R83"/>
  <c r="R15"/>
  <c r="R92"/>
  <c r="R48"/>
  <c r="R30"/>
  <c r="R47"/>
  <c r="R21"/>
  <c r="R74"/>
  <c r="R91"/>
  <c r="R78"/>
  <c r="R70"/>
  <c r="R38"/>
  <c r="R103"/>
  <c r="R63"/>
  <c r="R71"/>
  <c r="R109"/>
  <c r="R18"/>
  <c r="R108"/>
  <c r="R107"/>
  <c r="R110"/>
  <c r="R13"/>
  <c r="R14"/>
  <c r="R40"/>
  <c r="R39"/>
  <c r="R112"/>
  <c r="R11" l="1"/>
  <c r="R79"/>
  <c r="R105"/>
  <c r="R65"/>
  <c r="R104"/>
  <c r="R101"/>
  <c r="R62"/>
  <c r="R67"/>
  <c r="R17"/>
</calcChain>
</file>

<file path=xl/sharedStrings.xml><?xml version="1.0" encoding="utf-8"?>
<sst xmlns="http://schemas.openxmlformats.org/spreadsheetml/2006/main" count="258" uniqueCount="143">
  <si>
    <t>п/п №</t>
  </si>
  <si>
    <t>Курс</t>
  </si>
  <si>
    <t>Виды деятельности</t>
  </si>
  <si>
    <t>Учебная 
деятельность</t>
  </si>
  <si>
    <t>Общественная деятельность</t>
  </si>
  <si>
    <t>Спортивная
 деятельность</t>
  </si>
  <si>
    <t xml:space="preserve">7а </t>
  </si>
  <si>
    <t xml:space="preserve">7б </t>
  </si>
  <si>
    <t>Суммарный 
балл</t>
  </si>
  <si>
    <t>Уровень         (специалитет/бакалавриат/магистратура)</t>
  </si>
  <si>
    <t>Ф.И.О.</t>
  </si>
  <si>
    <t>7в</t>
  </si>
  <si>
    <t>8а</t>
  </si>
  <si>
    <t>8б</t>
  </si>
  <si>
    <t>9а</t>
  </si>
  <si>
    <t>9б</t>
  </si>
  <si>
    <t>10а</t>
  </si>
  <si>
    <t>10б</t>
  </si>
  <si>
    <t>10в</t>
  </si>
  <si>
    <t>11а</t>
  </si>
  <si>
    <t>11б</t>
  </si>
  <si>
    <t>11в</t>
  </si>
  <si>
    <t>Филология</t>
  </si>
  <si>
    <t>бакалавриат</t>
  </si>
  <si>
    <t>магистратура</t>
  </si>
  <si>
    <t>Коробейникова Ирина Игоревна</t>
  </si>
  <si>
    <t>Михайлов Илья Александрович</t>
  </si>
  <si>
    <t>Плетнева Анастасия Дмитриевна</t>
  </si>
  <si>
    <t>Галяминских Алина Валерьевна</t>
  </si>
  <si>
    <t>Гулидова Арсения Павловна</t>
  </si>
  <si>
    <t>Копылова Любовь Игоревна</t>
  </si>
  <si>
    <t>Шиловская Анна Александрова</t>
  </si>
  <si>
    <t>Корастелёва Юлия Алексеевна</t>
  </si>
  <si>
    <t>Бурилкина Татьяна Викторовна</t>
  </si>
  <si>
    <t>Гильман Михаил Павлович</t>
  </si>
  <si>
    <t>Малкова Дарья Антоновна</t>
  </si>
  <si>
    <t>Кадыкало Мария Олеговна</t>
  </si>
  <si>
    <t>Тупикова Зинаида Владимировна</t>
  </si>
  <si>
    <t>Власова Екатерина Дмитриевна</t>
  </si>
  <si>
    <t xml:space="preserve">Пучкова Анастасия Ильинична </t>
  </si>
  <si>
    <t>Зубов Владислав Иванович</t>
  </si>
  <si>
    <t>Малкова Александра Олеговна</t>
  </si>
  <si>
    <t>Агафонова Алена Олеговна</t>
  </si>
  <si>
    <t>Ворохобко Варвара Игоревна</t>
  </si>
  <si>
    <t>Джулаева Анастасия Игоревна</t>
  </si>
  <si>
    <t>Тимофеева Екатерина Александровна</t>
  </si>
  <si>
    <t>Лифшиц Екатерина Вадимовна</t>
  </si>
  <si>
    <t>Ким Юлия Аркадьевна</t>
  </si>
  <si>
    <t>Пименова Александра Александровна</t>
  </si>
  <si>
    <t>Бутакова Анна Михайловна</t>
  </si>
  <si>
    <t>Замалтдинова Лилия Наиловна</t>
  </si>
  <si>
    <t>Нестерова Александра Сергеевна</t>
  </si>
  <si>
    <t xml:space="preserve">Нурисламова Майя Ахатовна </t>
  </si>
  <si>
    <t>Тискин Даниил Борисович</t>
  </si>
  <si>
    <t>Филиппов Дмитрий Константинович</t>
  </si>
  <si>
    <t>Мечкарь Дарья</t>
  </si>
  <si>
    <t>Перич Катарина</t>
  </si>
  <si>
    <t>Пушкина Ангелина Вячеславовна</t>
  </si>
  <si>
    <t>Кириченко Владислав Владимирович</t>
  </si>
  <si>
    <t>Велькович Мария</t>
  </si>
  <si>
    <t>Крюкова Алиса Владимировна</t>
  </si>
  <si>
    <t>Дмитриева Анастасия Анатольевна</t>
  </si>
  <si>
    <t xml:space="preserve">Устинова Ирина Александровна </t>
  </si>
  <si>
    <t>Павлова Ангелина Викторовна</t>
  </si>
  <si>
    <t>Гетто Святослав Александрович</t>
  </si>
  <si>
    <t>Кондратенко Полина Игоревна</t>
  </si>
  <si>
    <t>Златкина Надежда Анатольевна</t>
  </si>
  <si>
    <t>Эсебуа Мариам Александровна</t>
  </si>
  <si>
    <t>Сорока Мария Станиславовна</t>
  </si>
  <si>
    <t>Шаньгина Полина Вадимовна</t>
  </si>
  <si>
    <t>Поспелова Александра Андреева</t>
  </si>
  <si>
    <t>Иванова Анна Дмитриевна</t>
  </si>
  <si>
    <t>Карпикова Анна Сергеевна</t>
  </si>
  <si>
    <t>Клименченко Кристина Сергеевна</t>
  </si>
  <si>
    <t>Чертоусова Евгения Вячеславовна</t>
  </si>
  <si>
    <t>Чернышева Влада Александровна</t>
  </si>
  <si>
    <t>Кудлаева Алёна Игоревна</t>
  </si>
  <si>
    <t>Недельчева Елена Петровна</t>
  </si>
  <si>
    <t>Милютина Валерия Андреевна</t>
  </si>
  <si>
    <t>Тимофеева Инна Олеговна</t>
  </si>
  <si>
    <t>Карева Мария Сергеевна</t>
  </si>
  <si>
    <t>Печенкина Анфиса Сергеевна</t>
  </si>
  <si>
    <t>Горбунова Дарья Александровна</t>
  </si>
  <si>
    <t>Кудряшова Марина Николаевна</t>
  </si>
  <si>
    <t>Загороднюк Антонина Алексеевна</t>
  </si>
  <si>
    <t>Попова Татьяна Ивановна</t>
  </si>
  <si>
    <t>Хурда Дарья Павловна</t>
  </si>
  <si>
    <t>Патракова Ольга Николаевна</t>
  </si>
  <si>
    <t xml:space="preserve">Калашников Антон Александрович </t>
  </si>
  <si>
    <t xml:space="preserve">Матанцева Анастасия Денисовна </t>
  </si>
  <si>
    <t>Ревуцкая Елена Андреевна</t>
  </si>
  <si>
    <t>Сесина Дарья Алексеевна</t>
  </si>
  <si>
    <t>Белова Камилла Ульвиевна</t>
  </si>
  <si>
    <t>Чечкова Анастасия Игоревна</t>
  </si>
  <si>
    <t>Харламова Анастасия Вадимовна</t>
  </si>
  <si>
    <t>Прийма Татьяна Ивановна</t>
  </si>
  <si>
    <t xml:space="preserve">Клементьевская Марина </t>
  </si>
  <si>
    <t xml:space="preserve">Жижилева Ольга Александровна </t>
  </si>
  <si>
    <t>Бондарь Владислава Александровна</t>
  </si>
  <si>
    <t>Плешко Анастасия Сергеевна</t>
  </si>
  <si>
    <t>Мусина Екатерина Евгеньевна</t>
  </si>
  <si>
    <t>Капустина Татьяна</t>
  </si>
  <si>
    <t>Егорова Анастасия Алексеевна</t>
  </si>
  <si>
    <t>Дульцева Юлия Вячеславовна</t>
  </si>
  <si>
    <t>Рыкова Марта Вячеславовна</t>
  </si>
  <si>
    <t>Бабкин Борис Олегович</t>
  </si>
  <si>
    <t>Клепикова Татьяна Владимировна</t>
  </si>
  <si>
    <t>Никитенко Юлия Андреевна</t>
  </si>
  <si>
    <t>Марьяскина Екатерина Васильевна</t>
  </si>
  <si>
    <t xml:space="preserve">Турчаненко Владимир Владимирович </t>
  </si>
  <si>
    <t>Зуева Дарья Денисовна</t>
  </si>
  <si>
    <t>Усова Марина Олеговна</t>
  </si>
  <si>
    <t>Гришина Татьяна Викторовна</t>
  </si>
  <si>
    <t>Марков Яков Максимович</t>
  </si>
  <si>
    <t xml:space="preserve">Сепиашвили Анна Давидовна </t>
  </si>
  <si>
    <t>Орлова Александра Владимировна</t>
  </si>
  <si>
    <t>Шеховцева Екатерина Евгеньевна</t>
  </si>
  <si>
    <t>Чайкина Ульяна Николаевна</t>
  </si>
  <si>
    <t>Данилова Анастасия Владимировна</t>
  </si>
  <si>
    <t>Костина Анастасия Сергеевна</t>
  </si>
  <si>
    <t>Гончарова Алина Андреевна</t>
  </si>
  <si>
    <t>Крюкова Анна Владимировна</t>
  </si>
  <si>
    <t>Нечаева Серафима Дмитриевна</t>
  </si>
  <si>
    <t>Кузина Виталия Александровна</t>
  </si>
  <si>
    <t>Шукшина Елена Александровна</t>
  </si>
  <si>
    <t>Зарайский Алексей Сергеевич</t>
  </si>
  <si>
    <t xml:space="preserve">Павлов Данил Андреевич </t>
  </si>
  <si>
    <t xml:space="preserve">Платонова Екатерина Денисовна </t>
  </si>
  <si>
    <t>Оскарева Надежда Сергеевна</t>
  </si>
  <si>
    <t>Новикова Анна Валерьевна</t>
  </si>
  <si>
    <t>Грищук Софья Александровна</t>
  </si>
  <si>
    <t>Зайцев Алексей Александрович</t>
  </si>
  <si>
    <t>Перич Кристина</t>
  </si>
  <si>
    <t>Петровских Мария Александровна</t>
  </si>
  <si>
    <t>Шурпицкая Анастасия Юрьевна</t>
  </si>
  <si>
    <t>Седова Юлия Николаевна</t>
  </si>
  <si>
    <t>Апарина Светлана Андреевна</t>
  </si>
  <si>
    <t>Ржонсницкая Александра Алексеевна</t>
  </si>
  <si>
    <t xml:space="preserve">Векшина Екатерина Дмитриевна </t>
  </si>
  <si>
    <t>Спиричева Маргарита Вадимовна</t>
  </si>
  <si>
    <t xml:space="preserve">Аппеляционные заявления принимаются в срок с 16.10.2017 по 18.10.2017 </t>
  </si>
  <si>
    <t>Научно0исследовательская 
деятельность</t>
  </si>
  <si>
    <t>Культурно0творческая 
деятельность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</si>
</sst>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/>
    <xf numFmtId="0" fontId="5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right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5" xfId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right" wrapText="1"/>
    </xf>
    <xf numFmtId="2" fontId="4" fillId="0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/>
    <xf numFmtId="0" fontId="4" fillId="2" borderId="1" xfId="0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right" wrapText="1"/>
    </xf>
    <xf numFmtId="0" fontId="5" fillId="2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wrapText="1"/>
    </xf>
    <xf numFmtId="0" fontId="9" fillId="0" borderId="5" xfId="1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right" wrapText="1"/>
    </xf>
    <xf numFmtId="0" fontId="10" fillId="0" borderId="0" xfId="0" applyFont="1" applyFill="1" applyAlignment="1">
      <alignment wrapText="1"/>
    </xf>
    <xf numFmtId="0" fontId="9" fillId="0" borderId="1" xfId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0" fontId="9" fillId="0" borderId="1" xfId="1" applyFont="1" applyFill="1" applyBorder="1" applyAlignment="1">
      <alignment horizontal="left" wrapText="1"/>
    </xf>
    <xf numFmtId="0" fontId="9" fillId="0" borderId="1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3" xfId="3"/>
    <cellStyle name="Обычный 4" xfId="4"/>
    <cellStyle name="Обычный 4 2" xfId="5"/>
    <cellStyle name="Обычный 5" xfId="6"/>
    <cellStyle name="Обычный 5 2" xfId="7"/>
    <cellStyle name="Обычный 6" xfId="8"/>
    <cellStyle name="Обычный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1"/>
  <sheetViews>
    <sheetView tabSelected="1" zoomScale="90" zoomScaleNormal="90" workbookViewId="0">
      <selection activeCell="A5" sqref="A5:R5"/>
    </sheetView>
  </sheetViews>
  <sheetFormatPr defaultRowHeight="12.75"/>
  <cols>
    <col min="1" max="1" width="6" style="1" customWidth="1"/>
    <col min="2" max="2" width="34.140625" style="1" customWidth="1"/>
    <col min="3" max="3" width="19.42578125" style="1" customWidth="1"/>
    <col min="4" max="4" width="9.28515625" style="1" customWidth="1"/>
    <col min="5" max="6" width="7.85546875" style="1" customWidth="1"/>
    <col min="7" max="7" width="8" style="1" customWidth="1"/>
    <col min="8" max="8" width="10.5703125" style="1" customWidth="1"/>
    <col min="9" max="9" width="11.140625" style="1" customWidth="1"/>
    <col min="10" max="11" width="10.140625" style="1" customWidth="1"/>
    <col min="12" max="12" width="8.140625" style="1" customWidth="1"/>
    <col min="13" max="13" width="8.5703125" style="1" customWidth="1"/>
    <col min="14" max="14" width="7.7109375" style="1" customWidth="1"/>
    <col min="15" max="15" width="8" style="1" customWidth="1"/>
    <col min="16" max="16" width="8.42578125" style="1" customWidth="1"/>
    <col min="17" max="17" width="8.5703125" style="1" customWidth="1"/>
    <col min="18" max="18" width="12.140625" style="15" customWidth="1"/>
    <col min="19" max="16384" width="9.140625" style="1"/>
  </cols>
  <sheetData>
    <row r="1" spans="1:18" ht="42" customHeight="1">
      <c r="A1" s="48" t="s">
        <v>140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4"/>
      <c r="M1" s="24"/>
      <c r="N1" s="24"/>
      <c r="O1" s="24"/>
      <c r="P1" s="24"/>
      <c r="Q1" s="23"/>
      <c r="R1" s="23"/>
    </row>
    <row r="2" spans="1:18" ht="24" customHeight="1">
      <c r="A2" s="53" t="s">
        <v>0</v>
      </c>
      <c r="B2" s="53" t="s">
        <v>10</v>
      </c>
      <c r="C2" s="54" t="s">
        <v>9</v>
      </c>
      <c r="D2" s="53" t="s">
        <v>1</v>
      </c>
      <c r="E2" s="53" t="s">
        <v>2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 t="s">
        <v>8</v>
      </c>
    </row>
    <row r="3" spans="1:18" ht="45.75" customHeight="1">
      <c r="A3" s="53"/>
      <c r="B3" s="53"/>
      <c r="C3" s="54"/>
      <c r="D3" s="53"/>
      <c r="E3" s="53" t="s">
        <v>3</v>
      </c>
      <c r="F3" s="53"/>
      <c r="G3" s="53"/>
      <c r="H3" s="53" t="s">
        <v>141</v>
      </c>
      <c r="I3" s="53"/>
      <c r="J3" s="53" t="s">
        <v>4</v>
      </c>
      <c r="K3" s="53"/>
      <c r="L3" s="53" t="s">
        <v>142</v>
      </c>
      <c r="M3" s="53"/>
      <c r="N3" s="53"/>
      <c r="O3" s="53" t="s">
        <v>5</v>
      </c>
      <c r="P3" s="53"/>
      <c r="Q3" s="53"/>
      <c r="R3" s="53"/>
    </row>
    <row r="4" spans="1:18" s="2" customFormat="1" ht="53.25" customHeight="1">
      <c r="A4" s="53"/>
      <c r="B4" s="53"/>
      <c r="C4" s="54"/>
      <c r="D4" s="53"/>
      <c r="E4" s="8" t="s">
        <v>6</v>
      </c>
      <c r="F4" s="8" t="s">
        <v>7</v>
      </c>
      <c r="G4" s="3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8" t="s">
        <v>20</v>
      </c>
      <c r="Q4" s="3" t="s">
        <v>21</v>
      </c>
      <c r="R4" s="53"/>
    </row>
    <row r="5" spans="1:18" s="2" customFormat="1" ht="24.75" customHeight="1">
      <c r="A5" s="50" t="s">
        <v>22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2"/>
    </row>
    <row r="6" spans="1:18" s="9" customFormat="1">
      <c r="A6" s="5">
        <v>1</v>
      </c>
      <c r="B6" s="26" t="s">
        <v>65</v>
      </c>
      <c r="C6" s="12" t="s">
        <v>24</v>
      </c>
      <c r="D6" s="12">
        <v>1</v>
      </c>
      <c r="E6" s="18">
        <v>0</v>
      </c>
      <c r="F6" s="18">
        <v>0</v>
      </c>
      <c r="G6" s="18">
        <v>26</v>
      </c>
      <c r="H6" s="18">
        <v>7</v>
      </c>
      <c r="I6" s="18">
        <v>78</v>
      </c>
      <c r="J6" s="18">
        <v>42</v>
      </c>
      <c r="K6" s="18">
        <v>0</v>
      </c>
      <c r="L6" s="18">
        <v>25.5</v>
      </c>
      <c r="M6" s="18">
        <v>6</v>
      </c>
      <c r="N6" s="18">
        <v>12</v>
      </c>
      <c r="O6" s="18">
        <v>26.5</v>
      </c>
      <c r="P6" s="18">
        <v>6</v>
      </c>
      <c r="Q6" s="18">
        <v>0</v>
      </c>
      <c r="R6" s="5">
        <f t="shared" ref="R6:R37" si="0">SUM(E6:Q6)</f>
        <v>229</v>
      </c>
    </row>
    <row r="7" spans="1:18" s="9" customFormat="1">
      <c r="A7" s="5">
        <v>2</v>
      </c>
      <c r="B7" s="26" t="s">
        <v>83</v>
      </c>
      <c r="C7" s="12" t="s">
        <v>24</v>
      </c>
      <c r="D7" s="12">
        <v>2</v>
      </c>
      <c r="E7" s="18">
        <v>20</v>
      </c>
      <c r="F7" s="18">
        <v>0</v>
      </c>
      <c r="G7" s="18">
        <v>45.5</v>
      </c>
      <c r="H7" s="18">
        <v>14</v>
      </c>
      <c r="I7" s="18">
        <v>52</v>
      </c>
      <c r="J7" s="18">
        <v>28</v>
      </c>
      <c r="K7" s="18">
        <v>6</v>
      </c>
      <c r="L7" s="18">
        <v>32.5</v>
      </c>
      <c r="M7" s="18">
        <v>0</v>
      </c>
      <c r="N7" s="18">
        <v>21.5</v>
      </c>
      <c r="O7" s="18">
        <v>0</v>
      </c>
      <c r="P7" s="18">
        <v>0</v>
      </c>
      <c r="Q7" s="18">
        <v>0</v>
      </c>
      <c r="R7" s="5">
        <f t="shared" si="0"/>
        <v>219.5</v>
      </c>
    </row>
    <row r="8" spans="1:18" s="9" customFormat="1">
      <c r="A8" s="5">
        <v>3</v>
      </c>
      <c r="B8" s="26" t="s">
        <v>63</v>
      </c>
      <c r="C8" s="12" t="s">
        <v>24</v>
      </c>
      <c r="D8" s="12">
        <v>1</v>
      </c>
      <c r="E8" s="18">
        <v>0</v>
      </c>
      <c r="F8" s="18">
        <v>0</v>
      </c>
      <c r="G8" s="18">
        <v>16</v>
      </c>
      <c r="H8" s="18">
        <v>0</v>
      </c>
      <c r="I8" s="18">
        <v>74</v>
      </c>
      <c r="J8" s="18">
        <v>42</v>
      </c>
      <c r="K8" s="18">
        <v>15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5">
        <f t="shared" si="0"/>
        <v>147</v>
      </c>
    </row>
    <row r="9" spans="1:18" s="9" customFormat="1">
      <c r="A9" s="5">
        <v>4</v>
      </c>
      <c r="B9" s="16" t="s">
        <v>109</v>
      </c>
      <c r="C9" s="12" t="s">
        <v>23</v>
      </c>
      <c r="D9" s="12">
        <v>4</v>
      </c>
      <c r="E9" s="18">
        <v>20</v>
      </c>
      <c r="F9" s="18">
        <v>0</v>
      </c>
      <c r="G9" s="18">
        <v>0</v>
      </c>
      <c r="H9" s="18">
        <v>0</v>
      </c>
      <c r="I9" s="18">
        <v>60</v>
      </c>
      <c r="J9" s="18">
        <v>30</v>
      </c>
      <c r="K9" s="18">
        <v>31.5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5">
        <f t="shared" si="0"/>
        <v>141.5</v>
      </c>
    </row>
    <row r="10" spans="1:18" s="9" customFormat="1">
      <c r="A10" s="5">
        <v>5</v>
      </c>
      <c r="B10" s="26" t="s">
        <v>75</v>
      </c>
      <c r="C10" s="13" t="s">
        <v>23</v>
      </c>
      <c r="D10" s="13">
        <v>4</v>
      </c>
      <c r="E10" s="19">
        <v>20</v>
      </c>
      <c r="F10" s="18">
        <v>0</v>
      </c>
      <c r="G10" s="19">
        <v>4</v>
      </c>
      <c r="H10" s="19">
        <v>0</v>
      </c>
      <c r="I10" s="19">
        <v>46</v>
      </c>
      <c r="J10" s="19">
        <v>37.5</v>
      </c>
      <c r="K10" s="19">
        <v>0</v>
      </c>
      <c r="L10" s="19">
        <v>0</v>
      </c>
      <c r="M10" s="19">
        <v>10</v>
      </c>
      <c r="N10" s="19">
        <v>15</v>
      </c>
      <c r="O10" s="18">
        <v>0</v>
      </c>
      <c r="P10" s="18">
        <v>0</v>
      </c>
      <c r="Q10" s="18">
        <v>0</v>
      </c>
      <c r="R10" s="5">
        <f t="shared" si="0"/>
        <v>132.5</v>
      </c>
    </row>
    <row r="11" spans="1:18" s="10" customFormat="1">
      <c r="A11" s="5">
        <v>6</v>
      </c>
      <c r="B11" s="16" t="s">
        <v>47</v>
      </c>
      <c r="C11" s="12" t="s">
        <v>24</v>
      </c>
      <c r="D11" s="12">
        <v>1</v>
      </c>
      <c r="E11" s="18">
        <v>0</v>
      </c>
      <c r="F11" s="18">
        <v>0</v>
      </c>
      <c r="G11" s="18">
        <v>0</v>
      </c>
      <c r="H11" s="18">
        <v>0</v>
      </c>
      <c r="I11" s="18">
        <v>20</v>
      </c>
      <c r="J11" s="18">
        <v>0</v>
      </c>
      <c r="K11" s="18">
        <v>0</v>
      </c>
      <c r="L11" s="18">
        <v>75.5</v>
      </c>
      <c r="M11" s="18">
        <v>23</v>
      </c>
      <c r="N11" s="18">
        <v>0</v>
      </c>
      <c r="O11" s="18">
        <v>0</v>
      </c>
      <c r="P11" s="18">
        <v>0</v>
      </c>
      <c r="Q11" s="18">
        <v>0</v>
      </c>
      <c r="R11" s="5">
        <f t="shared" si="0"/>
        <v>118.5</v>
      </c>
    </row>
    <row r="12" spans="1:18" s="9" customFormat="1">
      <c r="A12" s="5">
        <v>7</v>
      </c>
      <c r="B12" s="26" t="s">
        <v>71</v>
      </c>
      <c r="C12" s="30" t="s">
        <v>23</v>
      </c>
      <c r="D12" s="30">
        <v>3</v>
      </c>
      <c r="E12" s="7">
        <v>20</v>
      </c>
      <c r="F12" s="18">
        <v>0</v>
      </c>
      <c r="G12" s="7">
        <v>0</v>
      </c>
      <c r="H12" s="7">
        <v>0</v>
      </c>
      <c r="I12" s="7">
        <v>52</v>
      </c>
      <c r="J12" s="7">
        <v>21</v>
      </c>
      <c r="K12" s="7">
        <v>6</v>
      </c>
      <c r="L12" s="7">
        <v>6</v>
      </c>
      <c r="M12" s="7">
        <v>0</v>
      </c>
      <c r="N12" s="7">
        <v>8.5</v>
      </c>
      <c r="O12" s="18">
        <v>0</v>
      </c>
      <c r="P12" s="18">
        <v>0</v>
      </c>
      <c r="Q12" s="18">
        <v>0</v>
      </c>
      <c r="R12" s="5">
        <f t="shared" si="0"/>
        <v>113.5</v>
      </c>
    </row>
    <row r="13" spans="1:18" s="9" customFormat="1">
      <c r="A13" s="5">
        <v>8</v>
      </c>
      <c r="B13" s="16" t="s">
        <v>46</v>
      </c>
      <c r="C13" s="12" t="s">
        <v>24</v>
      </c>
      <c r="D13" s="12">
        <v>1</v>
      </c>
      <c r="E13" s="18">
        <v>0</v>
      </c>
      <c r="F13" s="18">
        <v>10</v>
      </c>
      <c r="G13" s="18">
        <v>16</v>
      </c>
      <c r="H13" s="18">
        <v>0</v>
      </c>
      <c r="I13" s="18">
        <v>20</v>
      </c>
      <c r="J13" s="18">
        <v>27.5</v>
      </c>
      <c r="K13" s="18">
        <v>9</v>
      </c>
      <c r="L13" s="18">
        <v>0</v>
      </c>
      <c r="M13" s="18">
        <v>2</v>
      </c>
      <c r="N13" s="18">
        <v>27.5</v>
      </c>
      <c r="O13" s="18">
        <v>0</v>
      </c>
      <c r="P13" s="18">
        <v>0</v>
      </c>
      <c r="Q13" s="18">
        <v>0</v>
      </c>
      <c r="R13" s="5">
        <f t="shared" si="0"/>
        <v>112</v>
      </c>
    </row>
    <row r="14" spans="1:18" s="9" customFormat="1">
      <c r="A14" s="5">
        <v>9</v>
      </c>
      <c r="B14" s="16" t="s">
        <v>29</v>
      </c>
      <c r="C14" s="12" t="s">
        <v>24</v>
      </c>
      <c r="D14" s="12">
        <v>1</v>
      </c>
      <c r="E14" s="18">
        <v>0</v>
      </c>
      <c r="F14" s="18">
        <v>0</v>
      </c>
      <c r="G14" s="18">
        <v>50</v>
      </c>
      <c r="H14" s="18">
        <v>0</v>
      </c>
      <c r="I14" s="18">
        <v>60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5">
        <f t="shared" si="0"/>
        <v>110</v>
      </c>
    </row>
    <row r="15" spans="1:18" s="9" customFormat="1">
      <c r="A15" s="5">
        <v>10</v>
      </c>
      <c r="B15" s="16" t="s">
        <v>122</v>
      </c>
      <c r="C15" s="12" t="s">
        <v>24</v>
      </c>
      <c r="D15" s="12">
        <v>2</v>
      </c>
      <c r="E15" s="18">
        <v>20</v>
      </c>
      <c r="F15" s="18">
        <v>0</v>
      </c>
      <c r="G15" s="18">
        <v>12</v>
      </c>
      <c r="H15" s="18">
        <v>12</v>
      </c>
      <c r="I15" s="18">
        <v>54</v>
      </c>
      <c r="J15" s="18">
        <v>0</v>
      </c>
      <c r="K15" s="18">
        <v>0</v>
      </c>
      <c r="L15" s="18">
        <v>0</v>
      </c>
      <c r="M15" s="18">
        <v>2</v>
      </c>
      <c r="N15" s="18">
        <v>10</v>
      </c>
      <c r="O15" s="18">
        <v>0</v>
      </c>
      <c r="P15" s="18">
        <v>0</v>
      </c>
      <c r="Q15" s="18">
        <v>0</v>
      </c>
      <c r="R15" s="29">
        <f t="shared" si="0"/>
        <v>110</v>
      </c>
    </row>
    <row r="16" spans="1:18" s="9" customFormat="1">
      <c r="A16" s="5">
        <v>11</v>
      </c>
      <c r="B16" s="26" t="s">
        <v>76</v>
      </c>
      <c r="C16" s="12" t="s">
        <v>23</v>
      </c>
      <c r="D16" s="12">
        <v>4</v>
      </c>
      <c r="E16" s="18">
        <v>0</v>
      </c>
      <c r="F16" s="18">
        <v>0</v>
      </c>
      <c r="G16" s="18">
        <v>0</v>
      </c>
      <c r="H16" s="18">
        <v>0</v>
      </c>
      <c r="I16" s="18">
        <v>62</v>
      </c>
      <c r="J16" s="18">
        <v>22</v>
      </c>
      <c r="K16" s="18">
        <v>0</v>
      </c>
      <c r="L16" s="18">
        <v>0</v>
      </c>
      <c r="M16" s="18">
        <v>16</v>
      </c>
      <c r="N16" s="18">
        <v>9</v>
      </c>
      <c r="O16" s="18">
        <v>0</v>
      </c>
      <c r="P16" s="18">
        <v>0</v>
      </c>
      <c r="Q16" s="18">
        <v>0</v>
      </c>
      <c r="R16" s="5">
        <f t="shared" si="0"/>
        <v>109</v>
      </c>
    </row>
    <row r="17" spans="1:18" s="9" customFormat="1">
      <c r="A17" s="5">
        <v>12</v>
      </c>
      <c r="B17" s="16" t="s">
        <v>53</v>
      </c>
      <c r="C17" s="12" t="s">
        <v>24</v>
      </c>
      <c r="D17" s="12">
        <v>2</v>
      </c>
      <c r="E17" s="18">
        <v>20</v>
      </c>
      <c r="F17" s="18">
        <v>0</v>
      </c>
      <c r="G17" s="18">
        <v>0</v>
      </c>
      <c r="H17" s="18">
        <v>7</v>
      </c>
      <c r="I17" s="18">
        <v>80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5">
        <f t="shared" si="0"/>
        <v>107</v>
      </c>
    </row>
    <row r="18" spans="1:18" s="9" customFormat="1">
      <c r="A18" s="5">
        <v>13</v>
      </c>
      <c r="B18" s="16" t="s">
        <v>138</v>
      </c>
      <c r="C18" s="12" t="s">
        <v>23</v>
      </c>
      <c r="D18" s="12">
        <v>4</v>
      </c>
      <c r="E18" s="18">
        <v>0</v>
      </c>
      <c r="F18" s="18">
        <v>0</v>
      </c>
      <c r="G18" s="18">
        <v>22</v>
      </c>
      <c r="H18" s="18">
        <v>0</v>
      </c>
      <c r="I18" s="18">
        <v>38</v>
      </c>
      <c r="J18" s="18">
        <v>18</v>
      </c>
      <c r="K18" s="18">
        <v>0</v>
      </c>
      <c r="L18" s="18">
        <v>0</v>
      </c>
      <c r="M18" s="18">
        <v>10</v>
      </c>
      <c r="N18" s="18">
        <v>8.5</v>
      </c>
      <c r="O18" s="18">
        <v>0</v>
      </c>
      <c r="P18" s="18">
        <v>0</v>
      </c>
      <c r="Q18" s="18">
        <v>0</v>
      </c>
      <c r="R18" s="5">
        <f t="shared" si="0"/>
        <v>96.5</v>
      </c>
    </row>
    <row r="19" spans="1:18" s="9" customFormat="1" ht="13.5" customHeight="1">
      <c r="A19" s="5">
        <v>14</v>
      </c>
      <c r="B19" s="32" t="s">
        <v>28</v>
      </c>
      <c r="C19" s="13" t="s">
        <v>24</v>
      </c>
      <c r="D19" s="13">
        <v>1</v>
      </c>
      <c r="E19" s="19">
        <v>0</v>
      </c>
      <c r="F19" s="19">
        <v>0</v>
      </c>
      <c r="G19" s="19">
        <v>0</v>
      </c>
      <c r="H19" s="19">
        <v>12</v>
      </c>
      <c r="I19" s="19">
        <v>36</v>
      </c>
      <c r="J19" s="19">
        <v>0</v>
      </c>
      <c r="K19" s="19">
        <v>0</v>
      </c>
      <c r="L19" s="19">
        <v>0</v>
      </c>
      <c r="M19" s="19">
        <v>7</v>
      </c>
      <c r="N19" s="19">
        <v>36</v>
      </c>
      <c r="O19" s="19">
        <v>0</v>
      </c>
      <c r="P19" s="19">
        <v>0</v>
      </c>
      <c r="Q19" s="19">
        <v>0</v>
      </c>
      <c r="R19" s="5">
        <f t="shared" si="0"/>
        <v>91</v>
      </c>
    </row>
    <row r="20" spans="1:18" s="9" customFormat="1">
      <c r="A20" s="5">
        <v>15</v>
      </c>
      <c r="B20" s="16" t="s">
        <v>52</v>
      </c>
      <c r="C20" s="12" t="s">
        <v>24</v>
      </c>
      <c r="D20" s="12">
        <v>1</v>
      </c>
      <c r="E20" s="18">
        <v>0</v>
      </c>
      <c r="F20" s="18">
        <v>0</v>
      </c>
      <c r="G20" s="18">
        <v>0</v>
      </c>
      <c r="H20" s="18">
        <v>14</v>
      </c>
      <c r="I20" s="18">
        <v>0</v>
      </c>
      <c r="J20" s="18">
        <v>0</v>
      </c>
      <c r="K20" s="18">
        <v>0</v>
      </c>
      <c r="L20" s="18">
        <v>25</v>
      </c>
      <c r="M20" s="18">
        <v>0</v>
      </c>
      <c r="N20" s="18">
        <v>51.5</v>
      </c>
      <c r="O20" s="18">
        <v>0</v>
      </c>
      <c r="P20" s="18">
        <v>0</v>
      </c>
      <c r="Q20" s="18">
        <v>0</v>
      </c>
      <c r="R20" s="5">
        <f t="shared" si="0"/>
        <v>90.5</v>
      </c>
    </row>
    <row r="21" spans="1:18" s="9" customFormat="1">
      <c r="A21" s="5">
        <v>16</v>
      </c>
      <c r="B21" s="16" t="s">
        <v>127</v>
      </c>
      <c r="C21" s="12" t="s">
        <v>23</v>
      </c>
      <c r="D21" s="12">
        <v>4</v>
      </c>
      <c r="E21" s="18">
        <v>0</v>
      </c>
      <c r="F21" s="18">
        <v>0</v>
      </c>
      <c r="G21" s="18">
        <v>32</v>
      </c>
      <c r="H21" s="18">
        <v>0</v>
      </c>
      <c r="I21" s="18">
        <v>28</v>
      </c>
      <c r="J21" s="18">
        <v>16</v>
      </c>
      <c r="K21" s="18">
        <v>0</v>
      </c>
      <c r="L21" s="18">
        <v>0</v>
      </c>
      <c r="M21" s="18">
        <v>2</v>
      </c>
      <c r="N21" s="18">
        <v>10.5</v>
      </c>
      <c r="O21" s="18">
        <v>0</v>
      </c>
      <c r="P21" s="18">
        <v>0</v>
      </c>
      <c r="Q21" s="18">
        <v>0</v>
      </c>
      <c r="R21" s="5">
        <f t="shared" si="0"/>
        <v>88.5</v>
      </c>
    </row>
    <row r="22" spans="1:18" s="9" customFormat="1">
      <c r="A22" s="5">
        <v>17</v>
      </c>
      <c r="B22" s="16" t="s">
        <v>36</v>
      </c>
      <c r="C22" s="12" t="s">
        <v>24</v>
      </c>
      <c r="D22" s="12">
        <v>1</v>
      </c>
      <c r="E22" s="18">
        <v>0</v>
      </c>
      <c r="F22" s="18">
        <v>0</v>
      </c>
      <c r="G22" s="18">
        <v>37</v>
      </c>
      <c r="H22" s="18">
        <v>0</v>
      </c>
      <c r="I22" s="18">
        <v>20</v>
      </c>
      <c r="J22" s="18">
        <v>0</v>
      </c>
      <c r="K22" s="18">
        <v>0</v>
      </c>
      <c r="L22" s="18">
        <v>0</v>
      </c>
      <c r="M22" s="18">
        <v>7</v>
      </c>
      <c r="N22" s="18">
        <v>21</v>
      </c>
      <c r="O22" s="18">
        <v>0</v>
      </c>
      <c r="P22" s="18">
        <v>2</v>
      </c>
      <c r="Q22" s="18">
        <v>0</v>
      </c>
      <c r="R22" s="5">
        <f t="shared" si="0"/>
        <v>87</v>
      </c>
    </row>
    <row r="23" spans="1:18" s="9" customFormat="1">
      <c r="A23" s="5">
        <v>18</v>
      </c>
      <c r="B23" s="26" t="s">
        <v>79</v>
      </c>
      <c r="C23" s="22" t="s">
        <v>23</v>
      </c>
      <c r="D23" s="22">
        <v>4</v>
      </c>
      <c r="E23" s="18">
        <v>20</v>
      </c>
      <c r="F23" s="18">
        <v>0</v>
      </c>
      <c r="G23" s="18">
        <v>0</v>
      </c>
      <c r="H23" s="18">
        <v>0</v>
      </c>
      <c r="I23" s="18">
        <v>20</v>
      </c>
      <c r="J23" s="18">
        <v>34.5</v>
      </c>
      <c r="K23" s="18">
        <v>9</v>
      </c>
      <c r="L23" s="18">
        <v>0</v>
      </c>
      <c r="M23" s="18">
        <v>0</v>
      </c>
      <c r="N23" s="18">
        <v>3</v>
      </c>
      <c r="O23" s="18">
        <v>0</v>
      </c>
      <c r="P23" s="18">
        <v>0</v>
      </c>
      <c r="Q23" s="18">
        <v>0</v>
      </c>
      <c r="R23" s="5">
        <f t="shared" si="0"/>
        <v>86.5</v>
      </c>
    </row>
    <row r="24" spans="1:18" s="9" customFormat="1">
      <c r="A24" s="5">
        <v>19</v>
      </c>
      <c r="B24" s="26" t="s">
        <v>85</v>
      </c>
      <c r="C24" s="22" t="s">
        <v>24</v>
      </c>
      <c r="D24" s="22">
        <v>1</v>
      </c>
      <c r="E24" s="18">
        <v>0</v>
      </c>
      <c r="F24" s="18">
        <v>0</v>
      </c>
      <c r="G24" s="18">
        <v>14</v>
      </c>
      <c r="H24" s="18">
        <v>0</v>
      </c>
      <c r="I24" s="18">
        <v>46</v>
      </c>
      <c r="J24" s="18">
        <v>18</v>
      </c>
      <c r="K24" s="18">
        <v>8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5">
        <f t="shared" si="0"/>
        <v>86</v>
      </c>
    </row>
    <row r="25" spans="1:18" s="9" customFormat="1">
      <c r="A25" s="5">
        <v>20</v>
      </c>
      <c r="B25" s="26" t="s">
        <v>64</v>
      </c>
      <c r="C25" s="12" t="s">
        <v>24</v>
      </c>
      <c r="D25" s="12">
        <v>1</v>
      </c>
      <c r="E25" s="18">
        <v>0</v>
      </c>
      <c r="F25" s="18">
        <v>0</v>
      </c>
      <c r="G25" s="18">
        <v>0</v>
      </c>
      <c r="H25" s="18">
        <v>0</v>
      </c>
      <c r="I25" s="18">
        <v>12</v>
      </c>
      <c r="J25" s="18">
        <v>45</v>
      </c>
      <c r="K25" s="18">
        <v>3</v>
      </c>
      <c r="L25" s="18">
        <v>0</v>
      </c>
      <c r="M25" s="18">
        <v>7</v>
      </c>
      <c r="N25" s="18">
        <v>16.5</v>
      </c>
      <c r="O25" s="18">
        <v>0</v>
      </c>
      <c r="P25" s="18">
        <v>0</v>
      </c>
      <c r="Q25" s="18">
        <v>0</v>
      </c>
      <c r="R25" s="5">
        <f t="shared" si="0"/>
        <v>83.5</v>
      </c>
    </row>
    <row r="26" spans="1:18" s="9" customFormat="1">
      <c r="A26" s="5">
        <v>21</v>
      </c>
      <c r="B26" s="16" t="s">
        <v>62</v>
      </c>
      <c r="C26" s="12" t="s">
        <v>24</v>
      </c>
      <c r="D26" s="12">
        <v>2</v>
      </c>
      <c r="E26" s="18">
        <v>20</v>
      </c>
      <c r="F26" s="18">
        <v>0</v>
      </c>
      <c r="G26" s="18">
        <v>0</v>
      </c>
      <c r="H26" s="18">
        <v>0</v>
      </c>
      <c r="I26" s="18">
        <v>34</v>
      </c>
      <c r="J26" s="18">
        <v>13.5</v>
      </c>
      <c r="K26" s="18">
        <v>0</v>
      </c>
      <c r="L26" s="18">
        <v>0</v>
      </c>
      <c r="M26" s="18">
        <v>0</v>
      </c>
      <c r="N26" s="18">
        <v>11</v>
      </c>
      <c r="O26" s="18">
        <v>4</v>
      </c>
      <c r="P26" s="18">
        <v>0</v>
      </c>
      <c r="Q26" s="18">
        <v>0</v>
      </c>
      <c r="R26" s="5">
        <f t="shared" si="0"/>
        <v>82.5</v>
      </c>
    </row>
    <row r="27" spans="1:18" s="9" customFormat="1">
      <c r="A27" s="5">
        <v>22</v>
      </c>
      <c r="B27" s="16" t="s">
        <v>37</v>
      </c>
      <c r="C27" s="12" t="s">
        <v>24</v>
      </c>
      <c r="D27" s="12">
        <v>1</v>
      </c>
      <c r="E27" s="18">
        <v>0</v>
      </c>
      <c r="F27" s="18">
        <v>0</v>
      </c>
      <c r="G27" s="18">
        <v>0</v>
      </c>
      <c r="H27" s="18">
        <v>24</v>
      </c>
      <c r="I27" s="18">
        <v>58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5">
        <f t="shared" si="0"/>
        <v>82</v>
      </c>
    </row>
    <row r="28" spans="1:18" s="9" customFormat="1" ht="17.25" customHeight="1">
      <c r="A28" s="5">
        <v>23</v>
      </c>
      <c r="B28" s="26" t="s">
        <v>68</v>
      </c>
      <c r="C28" s="12" t="s">
        <v>24</v>
      </c>
      <c r="D28" s="12">
        <v>2</v>
      </c>
      <c r="E28" s="18">
        <v>0</v>
      </c>
      <c r="F28" s="18">
        <v>0</v>
      </c>
      <c r="G28" s="18">
        <v>0</v>
      </c>
      <c r="H28" s="18">
        <v>0</v>
      </c>
      <c r="I28" s="18">
        <v>46</v>
      </c>
      <c r="J28" s="18">
        <v>30</v>
      </c>
      <c r="K28" s="18">
        <v>0</v>
      </c>
      <c r="L28" s="18">
        <v>0</v>
      </c>
      <c r="M28" s="18">
        <v>0</v>
      </c>
      <c r="N28" s="18">
        <v>6</v>
      </c>
      <c r="O28" s="18">
        <v>0</v>
      </c>
      <c r="P28" s="18">
        <v>0</v>
      </c>
      <c r="Q28" s="18">
        <v>0</v>
      </c>
      <c r="R28" s="5">
        <f t="shared" si="0"/>
        <v>82</v>
      </c>
    </row>
    <row r="29" spans="1:18" s="9" customFormat="1" ht="28.5" customHeight="1">
      <c r="A29" s="5">
        <v>24</v>
      </c>
      <c r="B29" s="16" t="s">
        <v>107</v>
      </c>
      <c r="C29" s="12" t="s">
        <v>24</v>
      </c>
      <c r="D29" s="12">
        <v>2</v>
      </c>
      <c r="E29" s="18">
        <v>20</v>
      </c>
      <c r="F29" s="18">
        <v>0</v>
      </c>
      <c r="G29" s="18">
        <v>0</v>
      </c>
      <c r="H29" s="18">
        <v>0</v>
      </c>
      <c r="I29" s="18">
        <v>20</v>
      </c>
      <c r="J29" s="18">
        <v>12</v>
      </c>
      <c r="K29" s="18">
        <v>0</v>
      </c>
      <c r="L29" s="18">
        <v>0</v>
      </c>
      <c r="M29" s="18">
        <v>0</v>
      </c>
      <c r="N29" s="18">
        <v>16</v>
      </c>
      <c r="O29" s="18">
        <v>4</v>
      </c>
      <c r="P29" s="18">
        <v>0</v>
      </c>
      <c r="Q29" s="18">
        <v>10</v>
      </c>
      <c r="R29" s="5">
        <f t="shared" si="0"/>
        <v>82</v>
      </c>
    </row>
    <row r="30" spans="1:18" s="10" customFormat="1">
      <c r="A30" s="5">
        <v>25</v>
      </c>
      <c r="B30" s="16" t="s">
        <v>125</v>
      </c>
      <c r="C30" s="12" t="s">
        <v>24</v>
      </c>
      <c r="D30" s="12">
        <v>2</v>
      </c>
      <c r="E30" s="18">
        <v>20</v>
      </c>
      <c r="F30" s="18">
        <v>0</v>
      </c>
      <c r="G30" s="18">
        <v>0</v>
      </c>
      <c r="H30" s="18">
        <v>0</v>
      </c>
      <c r="I30" s="18">
        <v>20</v>
      </c>
      <c r="J30" s="18">
        <v>36</v>
      </c>
      <c r="K30" s="18">
        <v>4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5">
        <f t="shared" si="0"/>
        <v>80</v>
      </c>
    </row>
    <row r="31" spans="1:18" s="9" customFormat="1">
      <c r="A31" s="5">
        <v>26</v>
      </c>
      <c r="B31" s="16" t="s">
        <v>86</v>
      </c>
      <c r="C31" s="12" t="s">
        <v>23</v>
      </c>
      <c r="D31" s="12">
        <v>4</v>
      </c>
      <c r="E31" s="18">
        <v>20</v>
      </c>
      <c r="F31" s="18">
        <v>0</v>
      </c>
      <c r="G31" s="18">
        <v>0</v>
      </c>
      <c r="H31" s="18">
        <v>0</v>
      </c>
      <c r="I31" s="18">
        <v>0</v>
      </c>
      <c r="J31" s="18">
        <v>29.5</v>
      </c>
      <c r="K31" s="18">
        <v>9.5</v>
      </c>
      <c r="L31" s="18">
        <v>0</v>
      </c>
      <c r="M31" s="18">
        <v>0</v>
      </c>
      <c r="N31" s="18">
        <v>19</v>
      </c>
      <c r="O31" s="18">
        <v>0</v>
      </c>
      <c r="P31" s="18">
        <v>0</v>
      </c>
      <c r="Q31" s="18">
        <v>0</v>
      </c>
      <c r="R31" s="5">
        <f t="shared" si="0"/>
        <v>78</v>
      </c>
    </row>
    <row r="32" spans="1:18" s="9" customFormat="1">
      <c r="A32" s="5">
        <v>27</v>
      </c>
      <c r="B32" s="26" t="s">
        <v>69</v>
      </c>
      <c r="C32" s="12" t="s">
        <v>24</v>
      </c>
      <c r="D32" s="12">
        <v>1</v>
      </c>
      <c r="E32" s="18">
        <v>0</v>
      </c>
      <c r="F32" s="18">
        <v>0</v>
      </c>
      <c r="G32" s="18">
        <v>0</v>
      </c>
      <c r="H32" s="18">
        <v>0</v>
      </c>
      <c r="I32" s="18">
        <v>30</v>
      </c>
      <c r="J32" s="18">
        <v>42</v>
      </c>
      <c r="K32" s="18">
        <v>4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5">
        <f t="shared" si="0"/>
        <v>76</v>
      </c>
    </row>
    <row r="33" spans="1:18" s="9" customFormat="1" ht="26.25" customHeight="1">
      <c r="A33" s="5">
        <v>28</v>
      </c>
      <c r="B33" s="26" t="s">
        <v>70</v>
      </c>
      <c r="C33" s="12" t="s">
        <v>24</v>
      </c>
      <c r="D33" s="12">
        <v>1</v>
      </c>
      <c r="E33" s="18">
        <v>0</v>
      </c>
      <c r="F33" s="18">
        <v>0</v>
      </c>
      <c r="G33" s="18">
        <v>0</v>
      </c>
      <c r="H33" s="18">
        <v>0</v>
      </c>
      <c r="I33" s="18">
        <v>38</v>
      </c>
      <c r="J33" s="18">
        <v>15.5</v>
      </c>
      <c r="K33" s="18">
        <v>0</v>
      </c>
      <c r="L33" s="18">
        <v>10</v>
      </c>
      <c r="M33" s="18">
        <v>0</v>
      </c>
      <c r="N33" s="25">
        <v>11.5</v>
      </c>
      <c r="O33" s="18">
        <v>0</v>
      </c>
      <c r="P33" s="18">
        <v>0</v>
      </c>
      <c r="Q33" s="18">
        <v>0</v>
      </c>
      <c r="R33" s="5">
        <f t="shared" si="0"/>
        <v>75</v>
      </c>
    </row>
    <row r="34" spans="1:18" s="9" customFormat="1">
      <c r="A34" s="5">
        <v>29</v>
      </c>
      <c r="B34" s="16" t="s">
        <v>101</v>
      </c>
      <c r="C34" s="12" t="s">
        <v>23</v>
      </c>
      <c r="D34" s="12">
        <v>4</v>
      </c>
      <c r="E34" s="18">
        <v>0</v>
      </c>
      <c r="F34" s="18">
        <v>0</v>
      </c>
      <c r="G34" s="18">
        <v>0</v>
      </c>
      <c r="H34" s="18">
        <v>0</v>
      </c>
      <c r="I34" s="18">
        <v>42</v>
      </c>
      <c r="J34" s="18">
        <v>10</v>
      </c>
      <c r="K34" s="18">
        <v>3</v>
      </c>
      <c r="L34" s="18">
        <v>0</v>
      </c>
      <c r="M34" s="18">
        <v>0</v>
      </c>
      <c r="N34" s="18">
        <v>18.5</v>
      </c>
      <c r="O34" s="18">
        <v>0</v>
      </c>
      <c r="P34" s="18">
        <v>0</v>
      </c>
      <c r="Q34" s="18">
        <v>0</v>
      </c>
      <c r="R34" s="5">
        <f t="shared" si="0"/>
        <v>73.5</v>
      </c>
    </row>
    <row r="35" spans="1:18" s="9" customFormat="1">
      <c r="A35" s="5">
        <v>30</v>
      </c>
      <c r="B35" s="16" t="s">
        <v>118</v>
      </c>
      <c r="C35" s="12" t="s">
        <v>24</v>
      </c>
      <c r="D35" s="12">
        <v>2</v>
      </c>
      <c r="E35" s="18">
        <v>20</v>
      </c>
      <c r="F35" s="18">
        <v>0</v>
      </c>
      <c r="G35" s="18">
        <v>0</v>
      </c>
      <c r="H35" s="18">
        <v>0</v>
      </c>
      <c r="I35" s="18">
        <v>38</v>
      </c>
      <c r="J35" s="18">
        <v>10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5">
        <f t="shared" si="0"/>
        <v>68</v>
      </c>
    </row>
    <row r="36" spans="1:18" s="9" customFormat="1" ht="12" customHeight="1">
      <c r="A36" s="5">
        <v>31</v>
      </c>
      <c r="B36" s="16" t="s">
        <v>108</v>
      </c>
      <c r="C36" s="12" t="s">
        <v>24</v>
      </c>
      <c r="D36" s="12">
        <v>2</v>
      </c>
      <c r="E36" s="18">
        <v>20</v>
      </c>
      <c r="F36" s="18">
        <v>0</v>
      </c>
      <c r="G36" s="18">
        <v>0</v>
      </c>
      <c r="H36" s="18">
        <v>7</v>
      </c>
      <c r="I36" s="18">
        <v>20</v>
      </c>
      <c r="J36" s="18">
        <v>0</v>
      </c>
      <c r="K36" s="18">
        <v>0</v>
      </c>
      <c r="L36" s="18">
        <v>4</v>
      </c>
      <c r="M36" s="18">
        <v>3</v>
      </c>
      <c r="N36" s="18">
        <v>13.5</v>
      </c>
      <c r="O36" s="18">
        <v>0</v>
      </c>
      <c r="P36" s="18">
        <v>0</v>
      </c>
      <c r="Q36" s="18">
        <v>0</v>
      </c>
      <c r="R36" s="22">
        <f t="shared" si="0"/>
        <v>67.5</v>
      </c>
    </row>
    <row r="37" spans="1:18" s="9" customFormat="1">
      <c r="A37" s="5">
        <v>32</v>
      </c>
      <c r="B37" s="26" t="s">
        <v>84</v>
      </c>
      <c r="C37" s="12" t="s">
        <v>24</v>
      </c>
      <c r="D37" s="12">
        <v>1</v>
      </c>
      <c r="E37" s="18">
        <v>0</v>
      </c>
      <c r="F37" s="18">
        <v>0</v>
      </c>
      <c r="G37" s="18">
        <v>0</v>
      </c>
      <c r="H37" s="18">
        <v>12</v>
      </c>
      <c r="I37" s="18">
        <v>30</v>
      </c>
      <c r="J37" s="18">
        <v>18</v>
      </c>
      <c r="K37" s="18">
        <v>0</v>
      </c>
      <c r="L37" s="18">
        <v>0</v>
      </c>
      <c r="M37" s="18">
        <v>2</v>
      </c>
      <c r="N37" s="18">
        <v>4</v>
      </c>
      <c r="O37" s="18">
        <v>0</v>
      </c>
      <c r="P37" s="18">
        <v>0</v>
      </c>
      <c r="Q37" s="18">
        <v>0</v>
      </c>
      <c r="R37" s="5">
        <f t="shared" si="0"/>
        <v>66</v>
      </c>
    </row>
    <row r="38" spans="1:18" s="9" customFormat="1">
      <c r="A38" s="5">
        <v>33</v>
      </c>
      <c r="B38" s="16" t="s">
        <v>133</v>
      </c>
      <c r="C38" s="12" t="s">
        <v>24</v>
      </c>
      <c r="D38" s="12">
        <v>2</v>
      </c>
      <c r="E38" s="18">
        <v>20</v>
      </c>
      <c r="F38" s="18">
        <v>0</v>
      </c>
      <c r="G38" s="18">
        <v>0</v>
      </c>
      <c r="H38" s="18">
        <v>0</v>
      </c>
      <c r="I38" s="18">
        <v>46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5">
        <f t="shared" ref="R38:R69" si="1">SUM(E38:Q38)</f>
        <v>66</v>
      </c>
    </row>
    <row r="39" spans="1:18" s="9" customFormat="1">
      <c r="A39" s="5">
        <v>34</v>
      </c>
      <c r="B39" s="16" t="s">
        <v>27</v>
      </c>
      <c r="C39" s="12" t="s">
        <v>24</v>
      </c>
      <c r="D39" s="12">
        <v>1</v>
      </c>
      <c r="E39" s="18">
        <v>0</v>
      </c>
      <c r="F39" s="18">
        <v>10</v>
      </c>
      <c r="G39" s="18">
        <v>0</v>
      </c>
      <c r="H39" s="18">
        <v>0</v>
      </c>
      <c r="I39" s="18">
        <v>20</v>
      </c>
      <c r="J39" s="18">
        <v>0</v>
      </c>
      <c r="K39" s="18">
        <v>0</v>
      </c>
      <c r="L39" s="18">
        <v>0</v>
      </c>
      <c r="M39" s="18">
        <v>0</v>
      </c>
      <c r="N39" s="18">
        <v>17.5</v>
      </c>
      <c r="O39" s="18">
        <v>16.5</v>
      </c>
      <c r="P39" s="18">
        <v>0</v>
      </c>
      <c r="Q39" s="18">
        <v>0</v>
      </c>
      <c r="R39" s="5">
        <f t="shared" si="1"/>
        <v>64</v>
      </c>
    </row>
    <row r="40" spans="1:18" s="9" customFormat="1">
      <c r="A40" s="5">
        <v>35</v>
      </c>
      <c r="B40" s="16" t="s">
        <v>54</v>
      </c>
      <c r="C40" s="12" t="s">
        <v>24</v>
      </c>
      <c r="D40" s="12">
        <v>2</v>
      </c>
      <c r="E40" s="18">
        <v>20</v>
      </c>
      <c r="F40" s="18">
        <v>0</v>
      </c>
      <c r="G40" s="18">
        <v>0</v>
      </c>
      <c r="H40" s="18">
        <v>0</v>
      </c>
      <c r="I40" s="18">
        <v>0</v>
      </c>
      <c r="J40" s="18">
        <v>10</v>
      </c>
      <c r="K40" s="18">
        <v>6</v>
      </c>
      <c r="L40" s="18">
        <v>0</v>
      </c>
      <c r="M40" s="18">
        <v>0</v>
      </c>
      <c r="N40" s="18">
        <v>21</v>
      </c>
      <c r="O40" s="18">
        <v>0</v>
      </c>
      <c r="P40" s="18">
        <v>7</v>
      </c>
      <c r="Q40" s="18">
        <v>0</v>
      </c>
      <c r="R40" s="5">
        <f t="shared" si="1"/>
        <v>64</v>
      </c>
    </row>
    <row r="41" spans="1:18" s="9" customFormat="1">
      <c r="A41" s="5">
        <v>36</v>
      </c>
      <c r="B41" s="16" t="s">
        <v>99</v>
      </c>
      <c r="C41" s="12" t="s">
        <v>24</v>
      </c>
      <c r="D41" s="12">
        <v>2</v>
      </c>
      <c r="E41" s="18">
        <v>20</v>
      </c>
      <c r="F41" s="18">
        <v>0</v>
      </c>
      <c r="G41" s="18">
        <v>0</v>
      </c>
      <c r="H41" s="18">
        <v>0</v>
      </c>
      <c r="I41" s="18">
        <v>0</v>
      </c>
      <c r="J41" s="18">
        <v>23</v>
      </c>
      <c r="K41" s="18">
        <v>0</v>
      </c>
      <c r="L41" s="18">
        <v>0</v>
      </c>
      <c r="M41" s="18">
        <v>0</v>
      </c>
      <c r="N41" s="18">
        <v>21</v>
      </c>
      <c r="O41" s="18">
        <v>0</v>
      </c>
      <c r="P41" s="18">
        <v>0</v>
      </c>
      <c r="Q41" s="18">
        <v>0</v>
      </c>
      <c r="R41" s="5">
        <f t="shared" si="1"/>
        <v>64</v>
      </c>
    </row>
    <row r="42" spans="1:18" s="9" customFormat="1">
      <c r="A42" s="5">
        <v>37</v>
      </c>
      <c r="B42" s="26" t="s">
        <v>80</v>
      </c>
      <c r="C42" s="22" t="s">
        <v>23</v>
      </c>
      <c r="D42" s="22">
        <v>4</v>
      </c>
      <c r="E42" s="18">
        <v>20</v>
      </c>
      <c r="F42" s="18">
        <v>0</v>
      </c>
      <c r="G42" s="18">
        <v>0</v>
      </c>
      <c r="H42" s="18">
        <v>0</v>
      </c>
      <c r="I42" s="18">
        <v>20</v>
      </c>
      <c r="J42" s="18">
        <v>13.5</v>
      </c>
      <c r="K42" s="18">
        <v>0</v>
      </c>
      <c r="L42" s="18">
        <v>0</v>
      </c>
      <c r="M42" s="18">
        <v>0</v>
      </c>
      <c r="N42" s="18">
        <v>10</v>
      </c>
      <c r="O42" s="18">
        <v>0</v>
      </c>
      <c r="P42" s="18">
        <v>0</v>
      </c>
      <c r="Q42" s="18">
        <v>0</v>
      </c>
      <c r="R42" s="5">
        <f t="shared" si="1"/>
        <v>63.5</v>
      </c>
    </row>
    <row r="43" spans="1:18" s="9" customFormat="1">
      <c r="A43" s="5">
        <v>38</v>
      </c>
      <c r="B43" s="4" t="s">
        <v>139</v>
      </c>
      <c r="C43" s="30" t="s">
        <v>24</v>
      </c>
      <c r="D43" s="30">
        <v>2</v>
      </c>
      <c r="E43" s="7">
        <v>0</v>
      </c>
      <c r="F43" s="18">
        <v>0</v>
      </c>
      <c r="G43" s="7">
        <v>0</v>
      </c>
      <c r="H43" s="7">
        <v>7</v>
      </c>
      <c r="I43" s="7">
        <v>46</v>
      </c>
      <c r="J43" s="7">
        <v>8</v>
      </c>
      <c r="K43" s="7">
        <v>0</v>
      </c>
      <c r="L43" s="7">
        <v>0</v>
      </c>
      <c r="M43" s="7">
        <v>0</v>
      </c>
      <c r="N43" s="7">
        <v>0</v>
      </c>
      <c r="O43" s="18">
        <v>0</v>
      </c>
      <c r="P43" s="18">
        <v>0</v>
      </c>
      <c r="Q43" s="18">
        <v>0</v>
      </c>
      <c r="R43" s="5">
        <f t="shared" si="1"/>
        <v>61</v>
      </c>
    </row>
    <row r="44" spans="1:18" s="9" customFormat="1">
      <c r="A44" s="5">
        <v>39</v>
      </c>
      <c r="B44" s="26" t="s">
        <v>67</v>
      </c>
      <c r="C44" s="12" t="s">
        <v>24</v>
      </c>
      <c r="D44" s="12">
        <v>1</v>
      </c>
      <c r="E44" s="18">
        <v>0</v>
      </c>
      <c r="F44" s="18">
        <v>0</v>
      </c>
      <c r="G44" s="18">
        <v>0</v>
      </c>
      <c r="H44" s="18">
        <v>0</v>
      </c>
      <c r="I44" s="18">
        <v>30</v>
      </c>
      <c r="J44" s="18">
        <v>18</v>
      </c>
      <c r="K44" s="18">
        <v>0</v>
      </c>
      <c r="L44" s="18">
        <v>2</v>
      </c>
      <c r="M44" s="18">
        <v>6</v>
      </c>
      <c r="N44" s="18">
        <v>4</v>
      </c>
      <c r="O44" s="18">
        <v>0</v>
      </c>
      <c r="P44" s="18">
        <v>0</v>
      </c>
      <c r="Q44" s="18">
        <v>0</v>
      </c>
      <c r="R44" s="5">
        <f t="shared" si="1"/>
        <v>60</v>
      </c>
    </row>
    <row r="45" spans="1:18" s="9" customFormat="1">
      <c r="A45" s="5">
        <v>40</v>
      </c>
      <c r="B45" s="16" t="s">
        <v>103</v>
      </c>
      <c r="C45" s="12" t="s">
        <v>24</v>
      </c>
      <c r="D45" s="12">
        <v>2</v>
      </c>
      <c r="E45" s="18">
        <v>20</v>
      </c>
      <c r="F45" s="18">
        <v>0</v>
      </c>
      <c r="G45" s="18">
        <v>0</v>
      </c>
      <c r="H45" s="18">
        <v>12</v>
      </c>
      <c r="I45" s="18">
        <v>20</v>
      </c>
      <c r="J45" s="18">
        <v>0</v>
      </c>
      <c r="K45" s="18">
        <v>0</v>
      </c>
      <c r="L45" s="18">
        <v>6</v>
      </c>
      <c r="M45" s="18">
        <v>0</v>
      </c>
      <c r="N45" s="18">
        <v>2</v>
      </c>
      <c r="O45" s="18">
        <v>0</v>
      </c>
      <c r="P45" s="18">
        <v>0</v>
      </c>
      <c r="Q45" s="18">
        <v>0</v>
      </c>
      <c r="R45" s="5">
        <f t="shared" si="1"/>
        <v>60</v>
      </c>
    </row>
    <row r="46" spans="1:18" s="9" customFormat="1">
      <c r="A46" s="5">
        <v>41</v>
      </c>
      <c r="B46" s="26" t="s">
        <v>66</v>
      </c>
      <c r="C46" s="22" t="s">
        <v>24</v>
      </c>
      <c r="D46" s="22">
        <v>2</v>
      </c>
      <c r="E46" s="18">
        <v>20</v>
      </c>
      <c r="F46" s="18">
        <v>0</v>
      </c>
      <c r="G46" s="18">
        <v>0</v>
      </c>
      <c r="H46" s="18">
        <v>0</v>
      </c>
      <c r="I46" s="18">
        <v>0</v>
      </c>
      <c r="J46" s="21">
        <v>0</v>
      </c>
      <c r="K46" s="18">
        <v>0</v>
      </c>
      <c r="L46" s="18">
        <v>6</v>
      </c>
      <c r="M46" s="18">
        <v>0</v>
      </c>
      <c r="N46" s="18">
        <v>13.5</v>
      </c>
      <c r="O46" s="18">
        <v>17.5</v>
      </c>
      <c r="P46" s="18">
        <v>0</v>
      </c>
      <c r="Q46" s="18">
        <v>0</v>
      </c>
      <c r="R46" s="5">
        <f t="shared" si="1"/>
        <v>57</v>
      </c>
    </row>
    <row r="47" spans="1:18" s="9" customFormat="1">
      <c r="A47" s="5">
        <v>42</v>
      </c>
      <c r="B47" s="16" t="s">
        <v>126</v>
      </c>
      <c r="C47" s="12" t="s">
        <v>24</v>
      </c>
      <c r="D47" s="12">
        <v>2</v>
      </c>
      <c r="E47" s="18">
        <v>20</v>
      </c>
      <c r="F47" s="18">
        <v>0</v>
      </c>
      <c r="G47" s="18">
        <v>0</v>
      </c>
      <c r="H47" s="18">
        <v>0</v>
      </c>
      <c r="I47" s="18">
        <v>0</v>
      </c>
      <c r="J47" s="18">
        <v>6</v>
      </c>
      <c r="K47" s="18">
        <v>6</v>
      </c>
      <c r="L47" s="18">
        <v>0</v>
      </c>
      <c r="M47" s="18">
        <v>0</v>
      </c>
      <c r="N47" s="18">
        <v>14</v>
      </c>
      <c r="O47" s="18">
        <v>2</v>
      </c>
      <c r="P47" s="18">
        <v>9</v>
      </c>
      <c r="Q47" s="18">
        <v>0</v>
      </c>
      <c r="R47" s="5">
        <f t="shared" si="1"/>
        <v>57</v>
      </c>
    </row>
    <row r="48" spans="1:18" s="9" customFormat="1">
      <c r="A48" s="5">
        <v>43</v>
      </c>
      <c r="B48" s="16" t="s">
        <v>124</v>
      </c>
      <c r="C48" s="12" t="s">
        <v>23</v>
      </c>
      <c r="D48" s="12">
        <v>2</v>
      </c>
      <c r="E48" s="18">
        <v>20</v>
      </c>
      <c r="F48" s="18">
        <v>0</v>
      </c>
      <c r="G48" s="18">
        <v>0</v>
      </c>
      <c r="H48" s="18">
        <v>0</v>
      </c>
      <c r="I48" s="18">
        <v>0</v>
      </c>
      <c r="J48" s="18">
        <v>24.5</v>
      </c>
      <c r="K48" s="18">
        <v>0</v>
      </c>
      <c r="L48" s="18">
        <v>0</v>
      </c>
      <c r="M48" s="18">
        <v>0</v>
      </c>
      <c r="N48" s="18">
        <v>12</v>
      </c>
      <c r="O48" s="18">
        <v>0</v>
      </c>
      <c r="P48" s="18">
        <v>0</v>
      </c>
      <c r="Q48" s="18">
        <v>0</v>
      </c>
      <c r="R48" s="5">
        <f t="shared" si="1"/>
        <v>56.5</v>
      </c>
    </row>
    <row r="49" spans="1:18" s="9" customFormat="1">
      <c r="A49" s="5">
        <v>44</v>
      </c>
      <c r="B49" s="26" t="s">
        <v>73</v>
      </c>
      <c r="C49" s="12" t="s">
        <v>23</v>
      </c>
      <c r="D49" s="12">
        <v>4</v>
      </c>
      <c r="E49" s="18">
        <v>0</v>
      </c>
      <c r="F49" s="18">
        <v>0</v>
      </c>
      <c r="G49" s="18">
        <v>0</v>
      </c>
      <c r="H49" s="18">
        <v>0</v>
      </c>
      <c r="I49" s="18">
        <v>20</v>
      </c>
      <c r="J49" s="18">
        <v>18</v>
      </c>
      <c r="K49" s="18">
        <v>0</v>
      </c>
      <c r="L49" s="18">
        <v>0</v>
      </c>
      <c r="M49" s="18">
        <v>0</v>
      </c>
      <c r="N49" s="18">
        <v>18</v>
      </c>
      <c r="O49" s="18">
        <v>0</v>
      </c>
      <c r="P49" s="18">
        <v>0</v>
      </c>
      <c r="Q49" s="18">
        <v>0</v>
      </c>
      <c r="R49" s="5">
        <f t="shared" si="1"/>
        <v>56</v>
      </c>
    </row>
    <row r="50" spans="1:18" s="9" customFormat="1">
      <c r="A50" s="5">
        <v>45</v>
      </c>
      <c r="B50" s="16" t="s">
        <v>95</v>
      </c>
      <c r="C50" s="12" t="s">
        <v>23</v>
      </c>
      <c r="D50" s="12">
        <v>2</v>
      </c>
      <c r="E50" s="18">
        <v>20</v>
      </c>
      <c r="F50" s="18">
        <v>0</v>
      </c>
      <c r="G50" s="18">
        <v>16</v>
      </c>
      <c r="H50" s="18">
        <v>0</v>
      </c>
      <c r="I50" s="18">
        <v>0</v>
      </c>
      <c r="J50" s="18">
        <v>19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8">
        <v>0</v>
      </c>
      <c r="Q50" s="18">
        <v>0</v>
      </c>
      <c r="R50" s="5">
        <f t="shared" si="1"/>
        <v>56</v>
      </c>
    </row>
    <row r="51" spans="1:18" s="9" customFormat="1">
      <c r="A51" s="5">
        <v>46</v>
      </c>
      <c r="B51" s="16" t="s">
        <v>100</v>
      </c>
      <c r="C51" s="12" t="s">
        <v>24</v>
      </c>
      <c r="D51" s="12">
        <v>2</v>
      </c>
      <c r="E51" s="18">
        <v>20</v>
      </c>
      <c r="F51" s="18">
        <v>0</v>
      </c>
      <c r="G51" s="18">
        <v>0</v>
      </c>
      <c r="H51" s="18">
        <v>0</v>
      </c>
      <c r="I51" s="18">
        <v>0</v>
      </c>
      <c r="J51" s="18">
        <v>16</v>
      </c>
      <c r="K51" s="18">
        <v>0</v>
      </c>
      <c r="L51" s="18">
        <v>0</v>
      </c>
      <c r="M51" s="18">
        <v>0</v>
      </c>
      <c r="N51" s="18">
        <v>20</v>
      </c>
      <c r="O51" s="18">
        <v>0</v>
      </c>
      <c r="P51" s="18">
        <v>0</v>
      </c>
      <c r="Q51" s="18">
        <v>0</v>
      </c>
      <c r="R51" s="5">
        <f t="shared" si="1"/>
        <v>56</v>
      </c>
    </row>
    <row r="52" spans="1:18" s="9" customFormat="1">
      <c r="A52" s="5">
        <v>47</v>
      </c>
      <c r="B52" s="16" t="s">
        <v>91</v>
      </c>
      <c r="C52" s="12" t="s">
        <v>23</v>
      </c>
      <c r="D52" s="12">
        <v>2</v>
      </c>
      <c r="E52" s="18">
        <v>20</v>
      </c>
      <c r="F52" s="18">
        <v>0</v>
      </c>
      <c r="G52" s="18">
        <v>0</v>
      </c>
      <c r="H52" s="18">
        <v>0</v>
      </c>
      <c r="I52" s="18">
        <v>0</v>
      </c>
      <c r="J52" s="18">
        <v>15</v>
      </c>
      <c r="K52" s="18">
        <v>0</v>
      </c>
      <c r="L52" s="18">
        <v>7</v>
      </c>
      <c r="M52" s="18">
        <v>0</v>
      </c>
      <c r="N52" s="18">
        <v>13</v>
      </c>
      <c r="O52" s="18">
        <v>0</v>
      </c>
      <c r="P52" s="18">
        <v>0</v>
      </c>
      <c r="Q52" s="18">
        <v>0</v>
      </c>
      <c r="R52" s="5">
        <f t="shared" si="1"/>
        <v>55</v>
      </c>
    </row>
    <row r="53" spans="1:18" s="9" customFormat="1">
      <c r="A53" s="5">
        <v>48</v>
      </c>
      <c r="B53" s="16" t="s">
        <v>32</v>
      </c>
      <c r="C53" s="12" t="s">
        <v>24</v>
      </c>
      <c r="D53" s="12">
        <v>1</v>
      </c>
      <c r="E53" s="18">
        <v>0</v>
      </c>
      <c r="F53" s="18">
        <v>0</v>
      </c>
      <c r="G53" s="18">
        <v>16</v>
      </c>
      <c r="H53" s="18">
        <v>0</v>
      </c>
      <c r="I53" s="18">
        <v>20</v>
      </c>
      <c r="J53" s="18">
        <v>12</v>
      </c>
      <c r="K53" s="18">
        <v>0</v>
      </c>
      <c r="L53" s="18">
        <v>0</v>
      </c>
      <c r="M53" s="18">
        <v>0</v>
      </c>
      <c r="N53" s="18">
        <v>6</v>
      </c>
      <c r="O53" s="18">
        <v>0</v>
      </c>
      <c r="P53" s="18">
        <v>0</v>
      </c>
      <c r="Q53" s="18">
        <v>0</v>
      </c>
      <c r="R53" s="5">
        <f t="shared" si="1"/>
        <v>54</v>
      </c>
    </row>
    <row r="54" spans="1:18" s="9" customFormat="1">
      <c r="A54" s="5">
        <v>49</v>
      </c>
      <c r="B54" s="26" t="s">
        <v>82</v>
      </c>
      <c r="C54" s="22" t="s">
        <v>24</v>
      </c>
      <c r="D54" s="22">
        <v>2</v>
      </c>
      <c r="E54" s="18">
        <v>20</v>
      </c>
      <c r="F54" s="18">
        <v>0</v>
      </c>
      <c r="G54" s="18">
        <v>0</v>
      </c>
      <c r="H54" s="18">
        <v>0</v>
      </c>
      <c r="I54" s="18">
        <v>20</v>
      </c>
      <c r="J54" s="18">
        <v>0</v>
      </c>
      <c r="K54" s="18">
        <v>0</v>
      </c>
      <c r="L54" s="18">
        <v>9</v>
      </c>
      <c r="M54" s="18">
        <v>0</v>
      </c>
      <c r="N54" s="18">
        <v>5</v>
      </c>
      <c r="O54" s="18">
        <v>0</v>
      </c>
      <c r="P54" s="18">
        <v>0</v>
      </c>
      <c r="Q54" s="18">
        <v>0</v>
      </c>
      <c r="R54" s="5">
        <f t="shared" si="1"/>
        <v>54</v>
      </c>
    </row>
    <row r="55" spans="1:18" s="9" customFormat="1">
      <c r="A55" s="5">
        <v>50</v>
      </c>
      <c r="B55" s="26" t="s">
        <v>81</v>
      </c>
      <c r="C55" s="22" t="s">
        <v>24</v>
      </c>
      <c r="D55" s="22">
        <v>2</v>
      </c>
      <c r="E55" s="18">
        <v>20</v>
      </c>
      <c r="F55" s="18">
        <v>0</v>
      </c>
      <c r="G55" s="18">
        <v>0</v>
      </c>
      <c r="H55" s="18">
        <v>0</v>
      </c>
      <c r="I55" s="18">
        <v>20</v>
      </c>
      <c r="J55" s="18">
        <v>0</v>
      </c>
      <c r="K55" s="18">
        <v>0</v>
      </c>
      <c r="L55" s="18">
        <v>12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5">
        <f t="shared" si="1"/>
        <v>52</v>
      </c>
    </row>
    <row r="56" spans="1:18" s="9" customFormat="1">
      <c r="A56" s="5">
        <v>51</v>
      </c>
      <c r="B56" s="16" t="s">
        <v>87</v>
      </c>
      <c r="C56" s="12" t="s">
        <v>23</v>
      </c>
      <c r="D56" s="12">
        <v>2</v>
      </c>
      <c r="E56" s="18">
        <v>20</v>
      </c>
      <c r="F56" s="18">
        <v>0</v>
      </c>
      <c r="G56" s="18">
        <v>0</v>
      </c>
      <c r="H56" s="18">
        <v>0</v>
      </c>
      <c r="I56" s="18">
        <v>0</v>
      </c>
      <c r="J56" s="18">
        <v>17</v>
      </c>
      <c r="K56" s="18">
        <v>0</v>
      </c>
      <c r="L56" s="18">
        <v>0</v>
      </c>
      <c r="M56" s="18">
        <v>1.5</v>
      </c>
      <c r="N56" s="18">
        <v>12</v>
      </c>
      <c r="O56" s="18">
        <v>0</v>
      </c>
      <c r="P56" s="18">
        <v>0</v>
      </c>
      <c r="Q56" s="18">
        <v>0</v>
      </c>
      <c r="R56" s="5">
        <f t="shared" si="1"/>
        <v>50.5</v>
      </c>
    </row>
    <row r="57" spans="1:18" s="9" customFormat="1">
      <c r="A57" s="5">
        <v>52</v>
      </c>
      <c r="B57" s="26" t="s">
        <v>72</v>
      </c>
      <c r="C57" s="12" t="s">
        <v>23</v>
      </c>
      <c r="D57" s="12">
        <v>4</v>
      </c>
      <c r="E57" s="18">
        <v>0</v>
      </c>
      <c r="F57" s="18">
        <v>0</v>
      </c>
      <c r="G57" s="18">
        <v>0</v>
      </c>
      <c r="H57" s="18">
        <v>0</v>
      </c>
      <c r="I57" s="18">
        <v>12</v>
      </c>
      <c r="J57" s="18">
        <v>6</v>
      </c>
      <c r="K57" s="18">
        <v>6</v>
      </c>
      <c r="L57" s="18">
        <v>8</v>
      </c>
      <c r="M57" s="18">
        <v>0</v>
      </c>
      <c r="N57" s="18">
        <v>18</v>
      </c>
      <c r="O57" s="18">
        <v>0</v>
      </c>
      <c r="P57" s="18">
        <v>0</v>
      </c>
      <c r="Q57" s="18">
        <v>0</v>
      </c>
      <c r="R57" s="5">
        <f t="shared" si="1"/>
        <v>50</v>
      </c>
    </row>
    <row r="58" spans="1:18" s="9" customFormat="1">
      <c r="A58" s="5">
        <v>53</v>
      </c>
      <c r="B58" s="16" t="s">
        <v>92</v>
      </c>
      <c r="C58" s="12" t="s">
        <v>23</v>
      </c>
      <c r="D58" s="12">
        <v>4</v>
      </c>
      <c r="E58" s="18">
        <v>20</v>
      </c>
      <c r="F58" s="18">
        <v>0</v>
      </c>
      <c r="G58" s="18">
        <v>0</v>
      </c>
      <c r="H58" s="18">
        <v>0</v>
      </c>
      <c r="I58" s="18">
        <v>0</v>
      </c>
      <c r="J58" s="18">
        <v>13.5</v>
      </c>
      <c r="K58" s="18">
        <v>0</v>
      </c>
      <c r="L58" s="18">
        <v>0</v>
      </c>
      <c r="M58" s="18">
        <v>6</v>
      </c>
      <c r="N58" s="18">
        <v>10</v>
      </c>
      <c r="O58" s="18">
        <v>0</v>
      </c>
      <c r="P58" s="18">
        <v>0</v>
      </c>
      <c r="Q58" s="18">
        <v>0</v>
      </c>
      <c r="R58" s="5">
        <f t="shared" si="1"/>
        <v>49.5</v>
      </c>
    </row>
    <row r="59" spans="1:18" s="9" customFormat="1">
      <c r="A59" s="5">
        <v>54</v>
      </c>
      <c r="B59" s="16" t="s">
        <v>98</v>
      </c>
      <c r="C59" s="12" t="s">
        <v>23</v>
      </c>
      <c r="D59" s="12">
        <v>4</v>
      </c>
      <c r="E59" s="18">
        <v>0</v>
      </c>
      <c r="F59" s="18">
        <v>0</v>
      </c>
      <c r="G59" s="18">
        <v>0</v>
      </c>
      <c r="H59" s="18">
        <v>0</v>
      </c>
      <c r="I59" s="18">
        <v>20</v>
      </c>
      <c r="J59" s="18">
        <v>6</v>
      </c>
      <c r="K59" s="18">
        <v>6</v>
      </c>
      <c r="L59" s="18">
        <v>0</v>
      </c>
      <c r="M59" s="18">
        <v>0</v>
      </c>
      <c r="N59" s="18">
        <v>15.5</v>
      </c>
      <c r="O59" s="18">
        <v>0</v>
      </c>
      <c r="P59" s="18">
        <v>0</v>
      </c>
      <c r="Q59" s="18">
        <v>0</v>
      </c>
      <c r="R59" s="5">
        <f t="shared" si="1"/>
        <v>47.5</v>
      </c>
    </row>
    <row r="60" spans="1:18" s="9" customFormat="1">
      <c r="A60" s="5">
        <v>55</v>
      </c>
      <c r="B60" s="16" t="s">
        <v>88</v>
      </c>
      <c r="C60" s="12" t="s">
        <v>23</v>
      </c>
      <c r="D60" s="12">
        <v>4</v>
      </c>
      <c r="E60" s="18">
        <v>20</v>
      </c>
      <c r="F60" s="18">
        <v>0</v>
      </c>
      <c r="G60" s="18">
        <v>0</v>
      </c>
      <c r="H60" s="18">
        <v>0</v>
      </c>
      <c r="I60" s="18">
        <v>20</v>
      </c>
      <c r="J60" s="18">
        <v>0</v>
      </c>
      <c r="K60" s="18">
        <v>0</v>
      </c>
      <c r="L60" s="18">
        <v>0</v>
      </c>
      <c r="M60" s="18">
        <v>0</v>
      </c>
      <c r="N60" s="18">
        <v>6</v>
      </c>
      <c r="O60" s="18">
        <v>0</v>
      </c>
      <c r="P60" s="18">
        <v>0</v>
      </c>
      <c r="Q60" s="18">
        <v>0</v>
      </c>
      <c r="R60" s="5">
        <f t="shared" si="1"/>
        <v>46</v>
      </c>
    </row>
    <row r="61" spans="1:18" s="9" customFormat="1">
      <c r="A61" s="5">
        <v>56</v>
      </c>
      <c r="B61" s="16" t="s">
        <v>93</v>
      </c>
      <c r="C61" s="12" t="s">
        <v>23</v>
      </c>
      <c r="D61" s="12">
        <v>4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23.5</v>
      </c>
      <c r="K61" s="18">
        <v>18</v>
      </c>
      <c r="L61" s="18">
        <v>0</v>
      </c>
      <c r="M61" s="18">
        <v>4</v>
      </c>
      <c r="N61" s="18">
        <v>0</v>
      </c>
      <c r="O61" s="18">
        <v>0</v>
      </c>
      <c r="P61" s="18">
        <v>0</v>
      </c>
      <c r="Q61" s="18">
        <v>0</v>
      </c>
      <c r="R61" s="5">
        <f t="shared" si="1"/>
        <v>45.5</v>
      </c>
    </row>
    <row r="62" spans="1:18" s="9" customFormat="1">
      <c r="A62" s="5">
        <v>57</v>
      </c>
      <c r="B62" s="16" t="s">
        <v>42</v>
      </c>
      <c r="C62" s="12" t="s">
        <v>24</v>
      </c>
      <c r="D62" s="12">
        <v>1</v>
      </c>
      <c r="E62" s="18">
        <v>0</v>
      </c>
      <c r="F62" s="18">
        <v>0</v>
      </c>
      <c r="G62" s="18">
        <v>0</v>
      </c>
      <c r="H62" s="18">
        <v>0</v>
      </c>
      <c r="I62" s="18">
        <v>30</v>
      </c>
      <c r="J62" s="18">
        <v>15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5">
        <f t="shared" si="1"/>
        <v>45</v>
      </c>
    </row>
    <row r="63" spans="1:18" s="9" customFormat="1">
      <c r="A63" s="5">
        <v>58</v>
      </c>
      <c r="B63" s="16" t="s">
        <v>135</v>
      </c>
      <c r="C63" s="12" t="s">
        <v>24</v>
      </c>
      <c r="D63" s="12">
        <v>2</v>
      </c>
      <c r="E63" s="18">
        <v>20</v>
      </c>
      <c r="F63" s="18">
        <v>0</v>
      </c>
      <c r="G63" s="18">
        <v>0</v>
      </c>
      <c r="H63" s="18">
        <v>0</v>
      </c>
      <c r="I63" s="18">
        <v>0</v>
      </c>
      <c r="J63" s="18">
        <v>14</v>
      </c>
      <c r="K63" s="18">
        <v>0</v>
      </c>
      <c r="L63" s="18">
        <v>0</v>
      </c>
      <c r="M63" s="18">
        <v>0</v>
      </c>
      <c r="N63" s="18">
        <v>10</v>
      </c>
      <c r="O63" s="18">
        <v>0</v>
      </c>
      <c r="P63" s="18">
        <v>0</v>
      </c>
      <c r="Q63" s="18">
        <v>0</v>
      </c>
      <c r="R63" s="5">
        <f t="shared" si="1"/>
        <v>44</v>
      </c>
    </row>
    <row r="64" spans="1:18" s="9" customFormat="1">
      <c r="A64" s="5">
        <v>59</v>
      </c>
      <c r="B64" s="27" t="s">
        <v>90</v>
      </c>
      <c r="C64" s="12" t="s">
        <v>23</v>
      </c>
      <c r="D64" s="12">
        <v>3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21.5</v>
      </c>
      <c r="K64" s="18">
        <v>6</v>
      </c>
      <c r="L64" s="18">
        <v>0</v>
      </c>
      <c r="M64" s="18">
        <v>0</v>
      </c>
      <c r="N64" s="18">
        <v>16</v>
      </c>
      <c r="O64" s="18">
        <v>0</v>
      </c>
      <c r="P64" s="18">
        <v>0</v>
      </c>
      <c r="Q64" s="18">
        <v>0</v>
      </c>
      <c r="R64" s="5">
        <f t="shared" si="1"/>
        <v>43.5</v>
      </c>
    </row>
    <row r="65" spans="1:18" s="9" customFormat="1">
      <c r="A65" s="5">
        <v>60</v>
      </c>
      <c r="B65" s="16" t="s">
        <v>30</v>
      </c>
      <c r="C65" s="12" t="s">
        <v>24</v>
      </c>
      <c r="D65" s="12">
        <v>1</v>
      </c>
      <c r="E65" s="18">
        <v>0</v>
      </c>
      <c r="F65" s="18">
        <v>0</v>
      </c>
      <c r="G65" s="18">
        <v>10</v>
      </c>
      <c r="H65" s="18">
        <v>0</v>
      </c>
      <c r="I65" s="18">
        <v>0</v>
      </c>
      <c r="J65" s="18">
        <v>22</v>
      </c>
      <c r="K65" s="18">
        <v>10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5">
        <f t="shared" si="1"/>
        <v>42</v>
      </c>
    </row>
    <row r="66" spans="1:18" s="9" customFormat="1">
      <c r="A66" s="5">
        <v>61</v>
      </c>
      <c r="B66" s="26" t="s">
        <v>74</v>
      </c>
      <c r="C66" s="12" t="s">
        <v>23</v>
      </c>
      <c r="D66" s="12">
        <v>3</v>
      </c>
      <c r="E66" s="18">
        <v>0</v>
      </c>
      <c r="F66" s="18">
        <v>0</v>
      </c>
      <c r="G66" s="18">
        <v>0</v>
      </c>
      <c r="H66" s="18">
        <v>0</v>
      </c>
      <c r="I66" s="18">
        <v>20</v>
      </c>
      <c r="J66" s="18">
        <v>22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5">
        <f t="shared" si="1"/>
        <v>42</v>
      </c>
    </row>
    <row r="67" spans="1:18" s="9" customFormat="1">
      <c r="A67" s="5">
        <v>62</v>
      </c>
      <c r="B67" s="16" t="s">
        <v>50</v>
      </c>
      <c r="C67" s="12" t="s">
        <v>24</v>
      </c>
      <c r="D67" s="12">
        <v>1</v>
      </c>
      <c r="E67" s="18">
        <v>0</v>
      </c>
      <c r="F67" s="18">
        <v>0</v>
      </c>
      <c r="G67" s="18">
        <v>0</v>
      </c>
      <c r="H67" s="18">
        <v>0</v>
      </c>
      <c r="I67" s="18">
        <v>20</v>
      </c>
      <c r="J67" s="18">
        <v>21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5">
        <f t="shared" si="1"/>
        <v>41</v>
      </c>
    </row>
    <row r="68" spans="1:18" s="9" customFormat="1">
      <c r="A68" s="5">
        <v>63</v>
      </c>
      <c r="B68" s="16" t="s">
        <v>97</v>
      </c>
      <c r="C68" s="12" t="s">
        <v>24</v>
      </c>
      <c r="D68" s="12">
        <v>2</v>
      </c>
      <c r="E68" s="18">
        <v>20</v>
      </c>
      <c r="F68" s="18">
        <v>0</v>
      </c>
      <c r="G68" s="18">
        <v>0</v>
      </c>
      <c r="H68" s="18">
        <v>0</v>
      </c>
      <c r="I68" s="18">
        <v>0</v>
      </c>
      <c r="J68" s="18">
        <v>6</v>
      </c>
      <c r="K68" s="18">
        <v>0</v>
      </c>
      <c r="L68" s="18">
        <v>0</v>
      </c>
      <c r="M68" s="18">
        <v>0</v>
      </c>
      <c r="N68" s="18">
        <v>14</v>
      </c>
      <c r="O68" s="18">
        <v>0</v>
      </c>
      <c r="P68" s="18">
        <v>0</v>
      </c>
      <c r="Q68" s="18">
        <v>0</v>
      </c>
      <c r="R68" s="5">
        <f t="shared" si="1"/>
        <v>40</v>
      </c>
    </row>
    <row r="69" spans="1:18" s="9" customFormat="1">
      <c r="A69" s="5">
        <v>64</v>
      </c>
      <c r="B69" s="16" t="s">
        <v>104</v>
      </c>
      <c r="C69" s="12" t="s">
        <v>23</v>
      </c>
      <c r="D69" s="12">
        <v>4</v>
      </c>
      <c r="E69" s="18">
        <v>20</v>
      </c>
      <c r="F69" s="18">
        <v>0</v>
      </c>
      <c r="G69" s="18">
        <v>8</v>
      </c>
      <c r="H69" s="18">
        <v>0</v>
      </c>
      <c r="I69" s="18">
        <v>0</v>
      </c>
      <c r="J69" s="18">
        <v>4</v>
      </c>
      <c r="K69" s="18">
        <v>0</v>
      </c>
      <c r="L69" s="18">
        <v>0</v>
      </c>
      <c r="M69" s="18">
        <v>0</v>
      </c>
      <c r="N69" s="18">
        <v>8</v>
      </c>
      <c r="O69" s="18">
        <v>0</v>
      </c>
      <c r="P69" s="18">
        <v>0</v>
      </c>
      <c r="Q69" s="18">
        <v>0</v>
      </c>
      <c r="R69" s="5">
        <f t="shared" si="1"/>
        <v>40</v>
      </c>
    </row>
    <row r="70" spans="1:18" s="9" customFormat="1">
      <c r="A70" s="5">
        <v>65</v>
      </c>
      <c r="B70" s="16" t="s">
        <v>132</v>
      </c>
      <c r="C70" s="12" t="s">
        <v>24</v>
      </c>
      <c r="D70" s="12">
        <v>2</v>
      </c>
      <c r="E70" s="18">
        <v>20</v>
      </c>
      <c r="F70" s="18">
        <v>0</v>
      </c>
      <c r="G70" s="18">
        <v>0</v>
      </c>
      <c r="H70" s="18">
        <v>0</v>
      </c>
      <c r="I70" s="28">
        <v>20</v>
      </c>
      <c r="J70" s="18">
        <v>0</v>
      </c>
      <c r="K70" s="18">
        <v>0</v>
      </c>
      <c r="L70" s="18">
        <v>0</v>
      </c>
      <c r="M70" s="18">
        <v>0</v>
      </c>
      <c r="N70" s="18"/>
      <c r="O70" s="18">
        <v>0</v>
      </c>
      <c r="P70" s="18">
        <v>0</v>
      </c>
      <c r="Q70" s="18">
        <v>0</v>
      </c>
      <c r="R70" s="5">
        <f t="shared" ref="R70:R101" si="2">SUM(E70:Q70)</f>
        <v>40</v>
      </c>
    </row>
    <row r="71" spans="1:18" s="9" customFormat="1">
      <c r="A71" s="5">
        <v>66</v>
      </c>
      <c r="B71" s="16" t="s">
        <v>136</v>
      </c>
      <c r="C71" s="12" t="s">
        <v>23</v>
      </c>
      <c r="D71" s="12">
        <v>2</v>
      </c>
      <c r="E71" s="18">
        <v>20</v>
      </c>
      <c r="F71" s="18">
        <v>0</v>
      </c>
      <c r="G71" s="18">
        <v>0</v>
      </c>
      <c r="H71" s="18">
        <v>0</v>
      </c>
      <c r="I71" s="18">
        <v>0</v>
      </c>
      <c r="J71" s="18">
        <v>10</v>
      </c>
      <c r="K71" s="18">
        <v>0</v>
      </c>
      <c r="L71" s="18">
        <v>0</v>
      </c>
      <c r="M71" s="18">
        <v>0</v>
      </c>
      <c r="N71" s="18">
        <v>10</v>
      </c>
      <c r="O71" s="18">
        <v>0</v>
      </c>
      <c r="P71" s="18">
        <v>0</v>
      </c>
      <c r="Q71" s="18">
        <v>0</v>
      </c>
      <c r="R71" s="5">
        <f t="shared" si="2"/>
        <v>40</v>
      </c>
    </row>
    <row r="72" spans="1:18" s="9" customFormat="1">
      <c r="A72" s="5">
        <v>67</v>
      </c>
      <c r="B72" s="16" t="s">
        <v>39</v>
      </c>
      <c r="C72" s="12" t="s">
        <v>24</v>
      </c>
      <c r="D72" s="12">
        <v>1</v>
      </c>
      <c r="E72" s="18">
        <v>0</v>
      </c>
      <c r="F72" s="18">
        <v>0</v>
      </c>
      <c r="G72" s="18">
        <v>14</v>
      </c>
      <c r="H72" s="18">
        <v>0</v>
      </c>
      <c r="I72" s="18">
        <v>16</v>
      </c>
      <c r="J72" s="18">
        <v>9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5">
        <f t="shared" si="2"/>
        <v>39</v>
      </c>
    </row>
    <row r="73" spans="1:18" s="9" customFormat="1">
      <c r="A73" s="5">
        <v>68</v>
      </c>
      <c r="B73" s="16" t="s">
        <v>60</v>
      </c>
      <c r="C73" s="12" t="s">
        <v>23</v>
      </c>
      <c r="D73" s="12">
        <v>3</v>
      </c>
      <c r="E73" s="18">
        <v>0</v>
      </c>
      <c r="F73" s="18">
        <v>0</v>
      </c>
      <c r="G73" s="18">
        <v>0</v>
      </c>
      <c r="H73" s="18">
        <v>7</v>
      </c>
      <c r="I73" s="18">
        <v>26</v>
      </c>
      <c r="J73" s="18">
        <v>6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5">
        <f t="shared" si="2"/>
        <v>39</v>
      </c>
    </row>
    <row r="74" spans="1:18" s="9" customFormat="1" ht="15.75" customHeight="1">
      <c r="A74" s="5">
        <v>69</v>
      </c>
      <c r="B74" s="16" t="s">
        <v>129</v>
      </c>
      <c r="C74" s="12" t="s">
        <v>23</v>
      </c>
      <c r="D74" s="12">
        <v>2</v>
      </c>
      <c r="E74" s="18">
        <v>0</v>
      </c>
      <c r="F74" s="18">
        <v>0</v>
      </c>
      <c r="G74" s="18">
        <v>12</v>
      </c>
      <c r="H74" s="18">
        <v>0</v>
      </c>
      <c r="I74" s="18">
        <v>0</v>
      </c>
      <c r="J74" s="18">
        <v>12.5</v>
      </c>
      <c r="K74" s="18">
        <v>0</v>
      </c>
      <c r="L74" s="18">
        <v>0</v>
      </c>
      <c r="M74" s="18">
        <v>0</v>
      </c>
      <c r="N74" s="18">
        <v>14</v>
      </c>
      <c r="O74" s="18">
        <v>0</v>
      </c>
      <c r="P74" s="18">
        <v>0</v>
      </c>
      <c r="Q74" s="18">
        <v>0</v>
      </c>
      <c r="R74" s="5">
        <f t="shared" si="2"/>
        <v>38.5</v>
      </c>
    </row>
    <row r="75" spans="1:18" s="9" customFormat="1">
      <c r="A75" s="5">
        <v>70</v>
      </c>
      <c r="B75" s="16" t="s">
        <v>105</v>
      </c>
      <c r="C75" s="12" t="s">
        <v>24</v>
      </c>
      <c r="D75" s="12">
        <v>2</v>
      </c>
      <c r="E75" s="18">
        <v>20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18</v>
      </c>
      <c r="O75" s="18">
        <v>0</v>
      </c>
      <c r="P75" s="18">
        <v>0</v>
      </c>
      <c r="Q75" s="18">
        <v>0</v>
      </c>
      <c r="R75" s="5">
        <f t="shared" si="2"/>
        <v>38</v>
      </c>
    </row>
    <row r="76" spans="1:18" s="9" customFormat="1">
      <c r="A76" s="5">
        <v>71</v>
      </c>
      <c r="B76" s="16" t="s">
        <v>106</v>
      </c>
      <c r="C76" s="12" t="s">
        <v>24</v>
      </c>
      <c r="D76" s="12">
        <v>2</v>
      </c>
      <c r="E76" s="18">
        <v>20</v>
      </c>
      <c r="F76" s="18">
        <v>0</v>
      </c>
      <c r="G76" s="18">
        <v>0</v>
      </c>
      <c r="H76" s="18">
        <v>0</v>
      </c>
      <c r="I76" s="18">
        <v>0</v>
      </c>
      <c r="J76" s="18">
        <v>12</v>
      </c>
      <c r="K76" s="18">
        <v>0</v>
      </c>
      <c r="L76" s="18">
        <v>0</v>
      </c>
      <c r="M76" s="18">
        <v>6</v>
      </c>
      <c r="N76" s="18">
        <v>0</v>
      </c>
      <c r="O76" s="18">
        <v>0</v>
      </c>
      <c r="P76" s="18">
        <v>0</v>
      </c>
      <c r="Q76" s="18">
        <v>0</v>
      </c>
      <c r="R76" s="5">
        <f t="shared" si="2"/>
        <v>38</v>
      </c>
    </row>
    <row r="77" spans="1:18" s="9" customFormat="1">
      <c r="A77" s="5">
        <v>72</v>
      </c>
      <c r="B77" s="16" t="s">
        <v>112</v>
      </c>
      <c r="C77" s="12" t="s">
        <v>23</v>
      </c>
      <c r="D77" s="12">
        <v>4</v>
      </c>
      <c r="E77" s="18">
        <v>20</v>
      </c>
      <c r="F77" s="18">
        <v>0</v>
      </c>
      <c r="G77" s="18">
        <v>12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6</v>
      </c>
      <c r="O77" s="18">
        <v>0</v>
      </c>
      <c r="P77" s="18">
        <v>0</v>
      </c>
      <c r="Q77" s="18">
        <v>0</v>
      </c>
      <c r="R77" s="5">
        <f t="shared" si="2"/>
        <v>38</v>
      </c>
    </row>
    <row r="78" spans="1:18" s="9" customFormat="1">
      <c r="A78" s="5">
        <v>73</v>
      </c>
      <c r="B78" s="16" t="s">
        <v>131</v>
      </c>
      <c r="C78" s="12" t="s">
        <v>24</v>
      </c>
      <c r="D78" s="12">
        <v>2</v>
      </c>
      <c r="E78" s="18">
        <v>20</v>
      </c>
      <c r="F78" s="18">
        <v>0</v>
      </c>
      <c r="G78" s="18">
        <v>0</v>
      </c>
      <c r="H78" s="18">
        <v>0</v>
      </c>
      <c r="I78" s="18">
        <v>0</v>
      </c>
      <c r="J78" s="18">
        <v>10.5</v>
      </c>
      <c r="K78" s="18">
        <v>0</v>
      </c>
      <c r="L78" s="18">
        <v>0</v>
      </c>
      <c r="M78" s="18">
        <v>0</v>
      </c>
      <c r="N78" s="18">
        <v>6</v>
      </c>
      <c r="O78" s="18">
        <v>0</v>
      </c>
      <c r="P78" s="18">
        <v>0</v>
      </c>
      <c r="Q78" s="18">
        <v>0</v>
      </c>
      <c r="R78" s="5">
        <f t="shared" si="2"/>
        <v>36.5</v>
      </c>
    </row>
    <row r="79" spans="1:18" s="9" customFormat="1">
      <c r="A79" s="5">
        <v>74</v>
      </c>
      <c r="B79" s="16" t="s">
        <v>38</v>
      </c>
      <c r="C79" s="12" t="s">
        <v>24</v>
      </c>
      <c r="D79" s="12">
        <v>1</v>
      </c>
      <c r="E79" s="18">
        <v>0</v>
      </c>
      <c r="F79" s="18">
        <v>0</v>
      </c>
      <c r="G79" s="18">
        <v>0</v>
      </c>
      <c r="H79" s="18">
        <v>0</v>
      </c>
      <c r="I79" s="18">
        <v>20</v>
      </c>
      <c r="J79" s="18">
        <v>0</v>
      </c>
      <c r="K79" s="18">
        <v>0</v>
      </c>
      <c r="L79" s="18">
        <v>0</v>
      </c>
      <c r="M79" s="18">
        <v>0</v>
      </c>
      <c r="N79" s="18">
        <v>15.5</v>
      </c>
      <c r="O79" s="18">
        <v>0</v>
      </c>
      <c r="P79" s="18">
        <v>0</v>
      </c>
      <c r="Q79" s="18">
        <v>0</v>
      </c>
      <c r="R79" s="5">
        <f t="shared" si="2"/>
        <v>35.5</v>
      </c>
    </row>
    <row r="80" spans="1:18" s="9" customFormat="1">
      <c r="A80" s="5">
        <v>75</v>
      </c>
      <c r="B80" s="4" t="s">
        <v>55</v>
      </c>
      <c r="C80" s="12" t="s">
        <v>23</v>
      </c>
      <c r="D80" s="12">
        <v>3</v>
      </c>
      <c r="E80" s="18">
        <v>0</v>
      </c>
      <c r="F80" s="18">
        <v>3</v>
      </c>
      <c r="G80" s="18">
        <v>0</v>
      </c>
      <c r="H80" s="18">
        <v>0</v>
      </c>
      <c r="I80" s="18">
        <v>12</v>
      </c>
      <c r="J80" s="18">
        <v>0</v>
      </c>
      <c r="K80" s="18">
        <v>0</v>
      </c>
      <c r="L80" s="18">
        <v>10</v>
      </c>
      <c r="M80" s="18">
        <v>4</v>
      </c>
      <c r="N80" s="18">
        <v>6</v>
      </c>
      <c r="O80" s="18">
        <v>0</v>
      </c>
      <c r="P80" s="18">
        <v>0</v>
      </c>
      <c r="Q80" s="18">
        <v>0</v>
      </c>
      <c r="R80" s="5">
        <f t="shared" si="2"/>
        <v>35</v>
      </c>
    </row>
    <row r="81" spans="1:18" s="9" customFormat="1">
      <c r="A81" s="5">
        <v>76</v>
      </c>
      <c r="B81" s="16" t="s">
        <v>94</v>
      </c>
      <c r="C81" s="12" t="s">
        <v>24</v>
      </c>
      <c r="D81" s="12">
        <v>2</v>
      </c>
      <c r="E81" s="18">
        <v>0</v>
      </c>
      <c r="F81" s="18">
        <v>0</v>
      </c>
      <c r="G81" s="18">
        <v>0</v>
      </c>
      <c r="H81" s="18">
        <v>7</v>
      </c>
      <c r="I81" s="18">
        <v>20</v>
      </c>
      <c r="J81" s="18">
        <v>0</v>
      </c>
      <c r="K81" s="18">
        <v>0</v>
      </c>
      <c r="L81" s="18">
        <v>0</v>
      </c>
      <c r="M81" s="18">
        <v>0</v>
      </c>
      <c r="N81" s="18">
        <v>8</v>
      </c>
      <c r="O81" s="18">
        <v>0</v>
      </c>
      <c r="P81" s="18">
        <v>0</v>
      </c>
      <c r="Q81" s="18">
        <v>0</v>
      </c>
      <c r="R81" s="5">
        <f t="shared" si="2"/>
        <v>35</v>
      </c>
    </row>
    <row r="82" spans="1:18" s="9" customFormat="1">
      <c r="A82" s="5">
        <v>77</v>
      </c>
      <c r="B82" s="16" t="s">
        <v>121</v>
      </c>
      <c r="C82" s="12" t="s">
        <v>23</v>
      </c>
      <c r="D82" s="12">
        <v>3</v>
      </c>
      <c r="E82" s="18">
        <v>0</v>
      </c>
      <c r="F82" s="18">
        <v>0</v>
      </c>
      <c r="G82" s="18">
        <v>0</v>
      </c>
      <c r="H82" s="18">
        <v>0</v>
      </c>
      <c r="I82" s="18">
        <v>34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5">
        <f t="shared" si="2"/>
        <v>34</v>
      </c>
    </row>
    <row r="83" spans="1:18" s="9" customFormat="1">
      <c r="A83" s="5">
        <v>78</v>
      </c>
      <c r="B83" s="16" t="s">
        <v>31</v>
      </c>
      <c r="C83" s="12" t="s">
        <v>24</v>
      </c>
      <c r="D83" s="12">
        <v>1</v>
      </c>
      <c r="E83" s="18">
        <v>0</v>
      </c>
      <c r="F83" s="18">
        <v>0</v>
      </c>
      <c r="G83" s="18">
        <v>0</v>
      </c>
      <c r="H83" s="18">
        <v>0</v>
      </c>
      <c r="I83" s="18">
        <v>20</v>
      </c>
      <c r="J83" s="18">
        <v>12</v>
      </c>
      <c r="K83" s="18">
        <v>0</v>
      </c>
      <c r="L83" s="18">
        <v>0</v>
      </c>
      <c r="M83" s="18">
        <v>1</v>
      </c>
      <c r="N83" s="18">
        <v>0</v>
      </c>
      <c r="O83" s="18">
        <v>0</v>
      </c>
      <c r="P83" s="18">
        <v>0</v>
      </c>
      <c r="Q83" s="18">
        <v>0</v>
      </c>
      <c r="R83" s="5">
        <f t="shared" si="2"/>
        <v>33</v>
      </c>
    </row>
    <row r="84" spans="1:18" s="9" customFormat="1">
      <c r="A84" s="5">
        <v>79</v>
      </c>
      <c r="B84" s="16" t="s">
        <v>96</v>
      </c>
      <c r="C84" s="12" t="s">
        <v>24</v>
      </c>
      <c r="D84" s="12">
        <v>2</v>
      </c>
      <c r="E84" s="18">
        <v>20</v>
      </c>
      <c r="F84" s="18">
        <v>0</v>
      </c>
      <c r="G84" s="18">
        <v>0</v>
      </c>
      <c r="H84" s="18">
        <v>0</v>
      </c>
      <c r="I84" s="18">
        <v>0</v>
      </c>
      <c r="J84" s="18">
        <v>6</v>
      </c>
      <c r="K84" s="18">
        <v>0</v>
      </c>
      <c r="L84" s="18">
        <v>0</v>
      </c>
      <c r="M84" s="18">
        <v>5.5</v>
      </c>
      <c r="N84" s="18">
        <v>0</v>
      </c>
      <c r="O84" s="18">
        <v>0</v>
      </c>
      <c r="P84" s="18">
        <v>0</v>
      </c>
      <c r="Q84" s="18">
        <v>0</v>
      </c>
      <c r="R84" s="5">
        <f t="shared" si="2"/>
        <v>31.5</v>
      </c>
    </row>
    <row r="85" spans="1:18" s="9" customFormat="1">
      <c r="A85" s="5">
        <v>80</v>
      </c>
      <c r="B85" s="16" t="s">
        <v>111</v>
      </c>
      <c r="C85" s="12" t="s">
        <v>23</v>
      </c>
      <c r="D85" s="12">
        <v>4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15.5</v>
      </c>
      <c r="K85" s="18">
        <v>0</v>
      </c>
      <c r="L85" s="18">
        <v>0</v>
      </c>
      <c r="M85" s="18">
        <v>0</v>
      </c>
      <c r="N85" s="18">
        <v>6</v>
      </c>
      <c r="O85" s="18">
        <v>10</v>
      </c>
      <c r="P85" s="18">
        <v>0</v>
      </c>
      <c r="Q85" s="18">
        <v>0</v>
      </c>
      <c r="R85" s="5">
        <f t="shared" si="2"/>
        <v>31.5</v>
      </c>
    </row>
    <row r="86" spans="1:18" s="9" customFormat="1">
      <c r="A86" s="5">
        <v>81</v>
      </c>
      <c r="B86" s="16" t="s">
        <v>113</v>
      </c>
      <c r="C86" s="12" t="s">
        <v>23</v>
      </c>
      <c r="D86" s="12">
        <v>4</v>
      </c>
      <c r="E86" s="18">
        <v>20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6</v>
      </c>
      <c r="L86" s="18">
        <v>0</v>
      </c>
      <c r="M86" s="18">
        <v>5.5</v>
      </c>
      <c r="N86" s="18">
        <v>0</v>
      </c>
      <c r="O86" s="18">
        <v>0</v>
      </c>
      <c r="P86" s="18">
        <v>0</v>
      </c>
      <c r="Q86" s="18">
        <v>0</v>
      </c>
      <c r="R86" s="5">
        <f t="shared" si="2"/>
        <v>31.5</v>
      </c>
    </row>
    <row r="87" spans="1:18" s="9" customFormat="1">
      <c r="A87" s="5">
        <v>82</v>
      </c>
      <c r="B87" s="16" t="s">
        <v>136</v>
      </c>
      <c r="C87" s="12" t="s">
        <v>23</v>
      </c>
      <c r="D87" s="12">
        <v>4</v>
      </c>
      <c r="E87" s="18">
        <v>0</v>
      </c>
      <c r="F87" s="18">
        <v>0</v>
      </c>
      <c r="G87" s="18">
        <v>14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16.5</v>
      </c>
      <c r="O87" s="18">
        <v>1</v>
      </c>
      <c r="P87" s="18">
        <v>0</v>
      </c>
      <c r="Q87" s="18">
        <v>0</v>
      </c>
      <c r="R87" s="5">
        <f t="shared" si="2"/>
        <v>31.5</v>
      </c>
    </row>
    <row r="88" spans="1:18" s="9" customFormat="1">
      <c r="A88" s="5">
        <v>83</v>
      </c>
      <c r="B88" s="16" t="s">
        <v>25</v>
      </c>
      <c r="C88" s="12" t="s">
        <v>24</v>
      </c>
      <c r="D88" s="12">
        <v>1</v>
      </c>
      <c r="E88" s="18">
        <v>0</v>
      </c>
      <c r="F88" s="18">
        <v>0</v>
      </c>
      <c r="G88" s="18">
        <v>14</v>
      </c>
      <c r="H88" s="18">
        <v>0</v>
      </c>
      <c r="I88" s="18">
        <v>16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5">
        <f t="shared" si="2"/>
        <v>30</v>
      </c>
    </row>
    <row r="89" spans="1:18" s="9" customFormat="1">
      <c r="A89" s="5">
        <v>84</v>
      </c>
      <c r="B89" s="16" t="s">
        <v>61</v>
      </c>
      <c r="C89" s="12" t="s">
        <v>23</v>
      </c>
      <c r="D89" s="12">
        <v>2</v>
      </c>
      <c r="E89" s="18">
        <v>0</v>
      </c>
      <c r="F89" s="18">
        <v>0</v>
      </c>
      <c r="G89" s="18">
        <v>0</v>
      </c>
      <c r="H89" s="18">
        <v>0</v>
      </c>
      <c r="I89" s="18">
        <v>20</v>
      </c>
      <c r="J89" s="18">
        <v>0</v>
      </c>
      <c r="K89" s="18">
        <v>0</v>
      </c>
      <c r="L89" s="18">
        <v>0</v>
      </c>
      <c r="M89" s="18">
        <v>0</v>
      </c>
      <c r="N89" s="18">
        <v>9</v>
      </c>
      <c r="O89" s="18">
        <v>0</v>
      </c>
      <c r="P89" s="18">
        <v>0</v>
      </c>
      <c r="Q89" s="18">
        <v>0</v>
      </c>
      <c r="R89" s="5">
        <f t="shared" si="2"/>
        <v>29</v>
      </c>
    </row>
    <row r="90" spans="1:18" s="9" customFormat="1">
      <c r="A90" s="5">
        <v>85</v>
      </c>
      <c r="B90" s="16" t="s">
        <v>119</v>
      </c>
      <c r="C90" s="12" t="s">
        <v>23</v>
      </c>
      <c r="D90" s="12">
        <v>2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22</v>
      </c>
      <c r="K90" s="18">
        <v>6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5">
        <f t="shared" si="2"/>
        <v>28</v>
      </c>
    </row>
    <row r="91" spans="1:18" s="9" customFormat="1">
      <c r="A91" s="5">
        <v>86</v>
      </c>
      <c r="B91" s="16" t="s">
        <v>130</v>
      </c>
      <c r="C91" s="12" t="s">
        <v>23</v>
      </c>
      <c r="D91" s="12">
        <v>4</v>
      </c>
      <c r="E91" s="18">
        <v>0</v>
      </c>
      <c r="F91" s="18">
        <v>0</v>
      </c>
      <c r="G91" s="18">
        <v>12</v>
      </c>
      <c r="H91" s="18">
        <v>0</v>
      </c>
      <c r="I91" s="18">
        <v>12</v>
      </c>
      <c r="J91" s="18">
        <v>0</v>
      </c>
      <c r="K91" s="18">
        <v>0</v>
      </c>
      <c r="L91" s="18">
        <v>0</v>
      </c>
      <c r="M91" s="18">
        <v>4</v>
      </c>
      <c r="N91" s="18">
        <v>0</v>
      </c>
      <c r="O91" s="18">
        <v>0</v>
      </c>
      <c r="P91" s="18">
        <v>0</v>
      </c>
      <c r="Q91" s="18">
        <v>0</v>
      </c>
      <c r="R91" s="5">
        <f t="shared" si="2"/>
        <v>28</v>
      </c>
    </row>
    <row r="92" spans="1:18" s="9" customFormat="1">
      <c r="A92" s="5">
        <v>87</v>
      </c>
      <c r="B92" s="16" t="s">
        <v>123</v>
      </c>
      <c r="C92" s="12" t="s">
        <v>23</v>
      </c>
      <c r="D92" s="12">
        <v>3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14.5</v>
      </c>
      <c r="K92" s="18">
        <v>0.5</v>
      </c>
      <c r="L92" s="18">
        <v>0</v>
      </c>
      <c r="M92" s="18">
        <v>6</v>
      </c>
      <c r="N92" s="18">
        <v>6</v>
      </c>
      <c r="O92" s="18">
        <v>0</v>
      </c>
      <c r="P92" s="18">
        <v>0</v>
      </c>
      <c r="Q92" s="18">
        <v>0</v>
      </c>
      <c r="R92" s="5">
        <f t="shared" si="2"/>
        <v>27</v>
      </c>
    </row>
    <row r="93" spans="1:18" s="9" customFormat="1">
      <c r="A93" s="5">
        <v>88</v>
      </c>
      <c r="B93" s="26" t="s">
        <v>77</v>
      </c>
      <c r="C93" s="12" t="s">
        <v>23</v>
      </c>
      <c r="D93" s="12">
        <v>2</v>
      </c>
      <c r="E93" s="18">
        <v>0</v>
      </c>
      <c r="F93" s="18">
        <v>0</v>
      </c>
      <c r="G93" s="18">
        <v>0</v>
      </c>
      <c r="H93" s="18">
        <v>0</v>
      </c>
      <c r="I93" s="18">
        <v>12</v>
      </c>
      <c r="J93" s="18">
        <v>10</v>
      </c>
      <c r="K93" s="18">
        <v>0</v>
      </c>
      <c r="L93" s="18">
        <v>3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5">
        <f t="shared" si="2"/>
        <v>25</v>
      </c>
    </row>
    <row r="94" spans="1:18" s="9" customFormat="1" ht="15.75" customHeight="1">
      <c r="A94" s="5">
        <v>89</v>
      </c>
      <c r="B94" s="16" t="s">
        <v>48</v>
      </c>
      <c r="C94" s="12" t="s">
        <v>24</v>
      </c>
      <c r="D94" s="12">
        <v>1</v>
      </c>
      <c r="E94" s="18">
        <v>0</v>
      </c>
      <c r="F94" s="18">
        <v>0</v>
      </c>
      <c r="G94" s="18">
        <v>0</v>
      </c>
      <c r="H94" s="18">
        <v>0</v>
      </c>
      <c r="I94" s="18">
        <v>16</v>
      </c>
      <c r="J94" s="18">
        <v>0</v>
      </c>
      <c r="K94" s="18">
        <v>0</v>
      </c>
      <c r="L94" s="18">
        <v>0</v>
      </c>
      <c r="M94" s="18">
        <v>0</v>
      </c>
      <c r="N94" s="18">
        <v>8</v>
      </c>
      <c r="O94" s="18">
        <v>0</v>
      </c>
      <c r="P94" s="18">
        <v>0</v>
      </c>
      <c r="Q94" s="18">
        <v>0</v>
      </c>
      <c r="R94" s="5">
        <f t="shared" si="2"/>
        <v>24</v>
      </c>
    </row>
    <row r="95" spans="1:18" s="9" customFormat="1">
      <c r="A95" s="5">
        <v>90</v>
      </c>
      <c r="B95" s="16" t="s">
        <v>56</v>
      </c>
      <c r="C95" s="12" t="s">
        <v>24</v>
      </c>
      <c r="D95" s="12">
        <v>2</v>
      </c>
      <c r="E95" s="18">
        <v>20</v>
      </c>
      <c r="F95" s="18">
        <v>0</v>
      </c>
      <c r="G95" s="18">
        <v>4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5">
        <f t="shared" si="2"/>
        <v>24</v>
      </c>
    </row>
    <row r="96" spans="1:18" s="9" customFormat="1" ht="13.5" customHeight="1">
      <c r="A96" s="5">
        <v>91</v>
      </c>
      <c r="B96" s="26" t="s">
        <v>78</v>
      </c>
      <c r="C96" s="12" t="s">
        <v>24</v>
      </c>
      <c r="D96" s="12">
        <v>1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9</v>
      </c>
      <c r="K96" s="18">
        <v>0</v>
      </c>
      <c r="L96" s="18">
        <v>0</v>
      </c>
      <c r="M96" s="18">
        <v>2</v>
      </c>
      <c r="N96" s="18">
        <v>12</v>
      </c>
      <c r="O96" s="18">
        <v>0</v>
      </c>
      <c r="P96" s="18">
        <v>0</v>
      </c>
      <c r="Q96" s="18">
        <v>0</v>
      </c>
      <c r="R96" s="5">
        <f t="shared" si="2"/>
        <v>23</v>
      </c>
    </row>
    <row r="97" spans="1:18" s="9" customFormat="1">
      <c r="A97" s="5">
        <v>92</v>
      </c>
      <c r="B97" s="16" t="s">
        <v>58</v>
      </c>
      <c r="C97" s="12" t="s">
        <v>24</v>
      </c>
      <c r="D97" s="12">
        <v>2</v>
      </c>
      <c r="E97" s="18">
        <v>20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5">
        <f t="shared" si="2"/>
        <v>20</v>
      </c>
    </row>
    <row r="98" spans="1:18" s="9" customFormat="1">
      <c r="A98" s="5">
        <v>93</v>
      </c>
      <c r="B98" s="16" t="s">
        <v>59</v>
      </c>
      <c r="C98" s="12" t="s">
        <v>24</v>
      </c>
      <c r="D98" s="12">
        <v>2</v>
      </c>
      <c r="E98" s="18">
        <v>0</v>
      </c>
      <c r="F98" s="18">
        <v>0</v>
      </c>
      <c r="G98" s="18">
        <v>0</v>
      </c>
      <c r="H98" s="18">
        <v>0</v>
      </c>
      <c r="I98" s="18">
        <v>20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5">
        <f t="shared" si="2"/>
        <v>20</v>
      </c>
    </row>
    <row r="99" spans="1:18" s="9" customFormat="1">
      <c r="A99" s="11">
        <v>94</v>
      </c>
      <c r="B99" s="17" t="s">
        <v>115</v>
      </c>
      <c r="C99" s="14" t="s">
        <v>24</v>
      </c>
      <c r="D99" s="14">
        <v>2</v>
      </c>
      <c r="E99" s="20">
        <v>20</v>
      </c>
      <c r="F99" s="18">
        <v>0</v>
      </c>
      <c r="G99" s="18">
        <v>0</v>
      </c>
      <c r="H99" s="18">
        <v>0</v>
      </c>
      <c r="I99" s="20">
        <v>0</v>
      </c>
      <c r="J99" s="20">
        <v>0</v>
      </c>
      <c r="K99" s="20">
        <v>0</v>
      </c>
      <c r="L99" s="18">
        <v>0</v>
      </c>
      <c r="M99" s="20">
        <v>0</v>
      </c>
      <c r="N99" s="20">
        <v>0</v>
      </c>
      <c r="O99" s="18">
        <v>0</v>
      </c>
      <c r="P99" s="18">
        <v>0</v>
      </c>
      <c r="Q99" s="18">
        <v>0</v>
      </c>
      <c r="R99" s="11">
        <f t="shared" si="2"/>
        <v>20</v>
      </c>
    </row>
    <row r="100" spans="1:18" s="9" customFormat="1">
      <c r="A100" s="5">
        <v>95</v>
      </c>
      <c r="B100" s="16" t="s">
        <v>116</v>
      </c>
      <c r="C100" s="12" t="s">
        <v>24</v>
      </c>
      <c r="D100" s="12">
        <v>2</v>
      </c>
      <c r="E100" s="18">
        <v>20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5">
        <f t="shared" si="2"/>
        <v>20</v>
      </c>
    </row>
    <row r="101" spans="1:18" s="9" customFormat="1">
      <c r="A101" s="5">
        <v>96</v>
      </c>
      <c r="B101" s="16" t="s">
        <v>33</v>
      </c>
      <c r="C101" s="12" t="s">
        <v>24</v>
      </c>
      <c r="D101" s="12">
        <v>1</v>
      </c>
      <c r="E101" s="18">
        <v>0</v>
      </c>
      <c r="F101" s="18">
        <v>0</v>
      </c>
      <c r="G101" s="7">
        <v>10</v>
      </c>
      <c r="H101" s="7">
        <v>0</v>
      </c>
      <c r="I101" s="7">
        <v>0</v>
      </c>
      <c r="J101" s="7">
        <v>6</v>
      </c>
      <c r="K101" s="18">
        <v>0</v>
      </c>
      <c r="L101" s="18">
        <v>0</v>
      </c>
      <c r="M101" s="18">
        <v>0</v>
      </c>
      <c r="N101" s="7">
        <v>3</v>
      </c>
      <c r="O101" s="18">
        <v>0</v>
      </c>
      <c r="P101" s="18">
        <v>0</v>
      </c>
      <c r="Q101" s="18">
        <v>0</v>
      </c>
      <c r="R101" s="5">
        <f t="shared" si="2"/>
        <v>19</v>
      </c>
    </row>
    <row r="102" spans="1:18" s="9" customFormat="1">
      <c r="A102" s="5">
        <v>97</v>
      </c>
      <c r="B102" s="16" t="s">
        <v>110</v>
      </c>
      <c r="C102" s="12" t="s">
        <v>23</v>
      </c>
      <c r="D102" s="12">
        <v>2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6</v>
      </c>
      <c r="K102" s="18">
        <v>0</v>
      </c>
      <c r="L102" s="18">
        <v>3</v>
      </c>
      <c r="M102" s="18">
        <v>0</v>
      </c>
      <c r="N102" s="18">
        <v>10</v>
      </c>
      <c r="O102" s="18">
        <v>0</v>
      </c>
      <c r="P102" s="18">
        <v>0</v>
      </c>
      <c r="Q102" s="18">
        <v>0</v>
      </c>
      <c r="R102" s="5">
        <f t="shared" ref="R102:R121" si="3">SUM(E102:Q102)</f>
        <v>19</v>
      </c>
    </row>
    <row r="103" spans="1:18" s="9" customFormat="1">
      <c r="A103" s="5">
        <v>98</v>
      </c>
      <c r="B103" s="16" t="s">
        <v>134</v>
      </c>
      <c r="C103" s="12" t="s">
        <v>23</v>
      </c>
      <c r="D103" s="12">
        <v>2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3</v>
      </c>
      <c r="N103" s="18">
        <v>15.5</v>
      </c>
      <c r="O103" s="18">
        <v>0</v>
      </c>
      <c r="P103" s="18">
        <v>0</v>
      </c>
      <c r="Q103" s="18">
        <v>0</v>
      </c>
      <c r="R103" s="5">
        <f t="shared" si="3"/>
        <v>18.5</v>
      </c>
    </row>
    <row r="104" spans="1:18" s="9" customFormat="1">
      <c r="A104" s="5">
        <v>99</v>
      </c>
      <c r="B104" s="16" t="s">
        <v>49</v>
      </c>
      <c r="C104" s="12" t="s">
        <v>24</v>
      </c>
      <c r="D104" s="12">
        <v>1</v>
      </c>
      <c r="E104" s="18">
        <v>0</v>
      </c>
      <c r="F104" s="18">
        <v>0</v>
      </c>
      <c r="G104" s="18">
        <v>0</v>
      </c>
      <c r="H104" s="18">
        <v>0</v>
      </c>
      <c r="I104" s="18">
        <v>16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5">
        <f t="shared" si="3"/>
        <v>16</v>
      </c>
    </row>
    <row r="105" spans="1:18" s="9" customFormat="1">
      <c r="A105" s="5">
        <v>100</v>
      </c>
      <c r="B105" s="16" t="s">
        <v>43</v>
      </c>
      <c r="C105" s="12" t="s">
        <v>24</v>
      </c>
      <c r="D105" s="12">
        <v>1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16</v>
      </c>
      <c r="K105" s="18">
        <v>0</v>
      </c>
      <c r="L105" s="18">
        <v>0</v>
      </c>
      <c r="M105" s="18">
        <v>0</v>
      </c>
      <c r="N105" s="18"/>
      <c r="O105" s="18">
        <v>0</v>
      </c>
      <c r="P105" s="18">
        <v>0</v>
      </c>
      <c r="Q105" s="18">
        <v>0</v>
      </c>
      <c r="R105" s="5">
        <f t="shared" si="3"/>
        <v>16</v>
      </c>
    </row>
    <row r="106" spans="1:18" s="9" customFormat="1">
      <c r="A106" s="5">
        <v>101</v>
      </c>
      <c r="B106" s="16" t="s">
        <v>34</v>
      </c>
      <c r="C106" s="12" t="s">
        <v>24</v>
      </c>
      <c r="D106" s="12">
        <v>1</v>
      </c>
      <c r="E106" s="18">
        <v>0</v>
      </c>
      <c r="F106" s="18">
        <v>0</v>
      </c>
      <c r="G106" s="18">
        <v>0</v>
      </c>
      <c r="H106" s="18">
        <v>0</v>
      </c>
      <c r="I106" s="18">
        <v>16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5">
        <f t="shared" si="3"/>
        <v>16</v>
      </c>
    </row>
    <row r="107" spans="1:18" s="9" customFormat="1">
      <c r="A107" s="5">
        <v>102</v>
      </c>
      <c r="B107" s="16" t="s">
        <v>40</v>
      </c>
      <c r="C107" s="12" t="s">
        <v>24</v>
      </c>
      <c r="D107" s="12">
        <v>1</v>
      </c>
      <c r="E107" s="18">
        <v>0</v>
      </c>
      <c r="F107" s="18">
        <v>0</v>
      </c>
      <c r="G107" s="18">
        <v>0</v>
      </c>
      <c r="H107" s="18">
        <v>0</v>
      </c>
      <c r="I107" s="18">
        <v>16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5">
        <f t="shared" si="3"/>
        <v>16</v>
      </c>
    </row>
    <row r="108" spans="1:18" s="9" customFormat="1">
      <c r="A108" s="5">
        <v>103</v>
      </c>
      <c r="B108" s="16" t="s">
        <v>128</v>
      </c>
      <c r="C108" s="12" t="s">
        <v>23</v>
      </c>
      <c r="D108" s="12">
        <v>2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6</v>
      </c>
      <c r="L108" s="18">
        <v>0</v>
      </c>
      <c r="M108" s="18">
        <v>0</v>
      </c>
      <c r="N108" s="18">
        <v>10</v>
      </c>
      <c r="O108" s="18">
        <v>0</v>
      </c>
      <c r="P108" s="18">
        <v>0</v>
      </c>
      <c r="Q108" s="18">
        <v>0</v>
      </c>
      <c r="R108" s="5">
        <f t="shared" si="3"/>
        <v>16</v>
      </c>
    </row>
    <row r="109" spans="1:18" s="9" customFormat="1">
      <c r="A109" s="5">
        <v>104</v>
      </c>
      <c r="B109" s="6" t="s">
        <v>137</v>
      </c>
      <c r="C109" s="30" t="s">
        <v>23</v>
      </c>
      <c r="D109" s="30">
        <v>2</v>
      </c>
      <c r="E109" s="7">
        <v>0</v>
      </c>
      <c r="F109" s="18">
        <v>0</v>
      </c>
      <c r="G109" s="7">
        <v>0</v>
      </c>
      <c r="H109" s="18">
        <v>0</v>
      </c>
      <c r="I109" s="7">
        <v>0</v>
      </c>
      <c r="J109" s="7">
        <v>15.5</v>
      </c>
      <c r="K109" s="18">
        <v>0</v>
      </c>
      <c r="L109" s="18">
        <v>0</v>
      </c>
      <c r="M109" s="7">
        <v>0</v>
      </c>
      <c r="N109" s="7">
        <v>0</v>
      </c>
      <c r="O109" s="18">
        <v>0</v>
      </c>
      <c r="P109" s="18">
        <v>0</v>
      </c>
      <c r="Q109" s="18">
        <v>0</v>
      </c>
      <c r="R109" s="5">
        <f t="shared" si="3"/>
        <v>15.5</v>
      </c>
    </row>
    <row r="110" spans="1:18" s="9" customFormat="1">
      <c r="A110" s="5">
        <v>105</v>
      </c>
      <c r="B110" s="6" t="s">
        <v>44</v>
      </c>
      <c r="C110" s="30" t="s">
        <v>24</v>
      </c>
      <c r="D110" s="30">
        <v>1</v>
      </c>
      <c r="E110" s="18">
        <v>0</v>
      </c>
      <c r="F110" s="18">
        <v>0</v>
      </c>
      <c r="G110" s="18">
        <v>0</v>
      </c>
      <c r="H110" s="18">
        <v>0</v>
      </c>
      <c r="I110" s="18">
        <v>8</v>
      </c>
      <c r="J110" s="18">
        <v>0</v>
      </c>
      <c r="K110" s="18">
        <v>0</v>
      </c>
      <c r="L110" s="18">
        <v>0</v>
      </c>
      <c r="M110" s="18">
        <v>0</v>
      </c>
      <c r="N110" s="18">
        <v>6</v>
      </c>
      <c r="O110" s="18">
        <v>0</v>
      </c>
      <c r="P110" s="18">
        <v>0</v>
      </c>
      <c r="Q110" s="18">
        <v>0</v>
      </c>
      <c r="R110" s="5">
        <f t="shared" si="3"/>
        <v>14</v>
      </c>
    </row>
    <row r="111" spans="1:18" s="9" customFormat="1">
      <c r="A111" s="5">
        <v>106</v>
      </c>
      <c r="B111" s="16" t="s">
        <v>102</v>
      </c>
      <c r="C111" s="12" t="s">
        <v>23</v>
      </c>
      <c r="D111" s="12">
        <v>4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14</v>
      </c>
      <c r="O111" s="18">
        <v>0</v>
      </c>
      <c r="P111" s="18">
        <v>0</v>
      </c>
      <c r="Q111" s="18">
        <v>0</v>
      </c>
      <c r="R111" s="5">
        <f t="shared" si="3"/>
        <v>14</v>
      </c>
    </row>
    <row r="112" spans="1:18" s="9" customFormat="1">
      <c r="A112" s="5">
        <v>107</v>
      </c>
      <c r="B112" s="16" t="s">
        <v>41</v>
      </c>
      <c r="C112" s="12" t="s">
        <v>24</v>
      </c>
      <c r="D112" s="12">
        <v>1</v>
      </c>
      <c r="E112" s="18">
        <v>0</v>
      </c>
      <c r="F112" s="18">
        <v>0</v>
      </c>
      <c r="G112" s="18">
        <v>0</v>
      </c>
      <c r="H112" s="18">
        <v>0</v>
      </c>
      <c r="I112" s="18">
        <v>12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5">
        <f t="shared" si="3"/>
        <v>12</v>
      </c>
    </row>
    <row r="113" spans="1:18" s="9" customFormat="1">
      <c r="A113" s="5">
        <v>108</v>
      </c>
      <c r="B113" s="16" t="s">
        <v>117</v>
      </c>
      <c r="C113" s="12" t="s">
        <v>24</v>
      </c>
      <c r="D113" s="12">
        <v>2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10</v>
      </c>
      <c r="O113" s="18">
        <v>0</v>
      </c>
      <c r="P113" s="18">
        <v>0</v>
      </c>
      <c r="Q113" s="18">
        <v>0</v>
      </c>
      <c r="R113" s="5">
        <f t="shared" si="3"/>
        <v>10</v>
      </c>
    </row>
    <row r="114" spans="1:18" s="9" customFormat="1">
      <c r="A114" s="5">
        <v>109</v>
      </c>
      <c r="B114" s="16" t="s">
        <v>89</v>
      </c>
      <c r="C114" s="12" t="s">
        <v>23</v>
      </c>
      <c r="D114" s="12">
        <v>1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2</v>
      </c>
      <c r="N114" s="18">
        <v>6</v>
      </c>
      <c r="O114" s="18">
        <v>0</v>
      </c>
      <c r="P114" s="18">
        <v>0</v>
      </c>
      <c r="Q114" s="18">
        <v>0</v>
      </c>
      <c r="R114" s="5">
        <f t="shared" si="3"/>
        <v>8</v>
      </c>
    </row>
    <row r="115" spans="1:18" s="9" customFormat="1" ht="15" customHeight="1" thickBot="1">
      <c r="A115" s="31">
        <v>110</v>
      </c>
      <c r="B115" s="33" t="s">
        <v>114</v>
      </c>
      <c r="C115" s="34" t="s">
        <v>23</v>
      </c>
      <c r="D115" s="34">
        <v>1</v>
      </c>
      <c r="E115" s="35">
        <v>0</v>
      </c>
      <c r="F115" s="35">
        <v>0</v>
      </c>
      <c r="G115" s="35">
        <v>8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1">
        <f t="shared" si="3"/>
        <v>8</v>
      </c>
    </row>
    <row r="116" spans="1:18" s="40" customFormat="1">
      <c r="A116" s="36">
        <v>111</v>
      </c>
      <c r="B116" s="37" t="s">
        <v>51</v>
      </c>
      <c r="C116" s="38" t="s">
        <v>24</v>
      </c>
      <c r="D116" s="38">
        <v>2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39">
        <v>0</v>
      </c>
      <c r="M116" s="39">
        <v>6</v>
      </c>
      <c r="N116" s="39">
        <v>0</v>
      </c>
      <c r="O116" s="39">
        <v>0</v>
      </c>
      <c r="P116" s="39">
        <v>0</v>
      </c>
      <c r="Q116" s="39">
        <v>0</v>
      </c>
      <c r="R116" s="36">
        <f t="shared" si="3"/>
        <v>6</v>
      </c>
    </row>
    <row r="117" spans="1:18" s="40" customFormat="1">
      <c r="A117" s="41">
        <v>112</v>
      </c>
      <c r="B117" s="42" t="s">
        <v>35</v>
      </c>
      <c r="C117" s="43" t="s">
        <v>24</v>
      </c>
      <c r="D117" s="43">
        <v>1</v>
      </c>
      <c r="E117" s="44">
        <v>0</v>
      </c>
      <c r="F117" s="45">
        <v>0</v>
      </c>
      <c r="G117" s="44">
        <v>0</v>
      </c>
      <c r="H117" s="44">
        <v>0</v>
      </c>
      <c r="I117" s="44">
        <v>0</v>
      </c>
      <c r="J117" s="44">
        <v>0</v>
      </c>
      <c r="K117" s="45">
        <v>0</v>
      </c>
      <c r="L117" s="45">
        <v>0</v>
      </c>
      <c r="M117" s="44">
        <v>0</v>
      </c>
      <c r="N117" s="44">
        <v>4.5</v>
      </c>
      <c r="O117" s="45">
        <v>0</v>
      </c>
      <c r="P117" s="45">
        <v>0</v>
      </c>
      <c r="Q117" s="45">
        <v>0</v>
      </c>
      <c r="R117" s="41">
        <f t="shared" si="3"/>
        <v>4.5</v>
      </c>
    </row>
    <row r="118" spans="1:18" s="40" customFormat="1">
      <c r="A118" s="41">
        <v>113</v>
      </c>
      <c r="B118" s="42" t="s">
        <v>120</v>
      </c>
      <c r="C118" s="43" t="s">
        <v>23</v>
      </c>
      <c r="D118" s="43">
        <v>3</v>
      </c>
      <c r="E118" s="45">
        <v>0</v>
      </c>
      <c r="F118" s="45">
        <v>0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5">
        <v>0</v>
      </c>
      <c r="M118" s="45">
        <v>0</v>
      </c>
      <c r="N118" s="45">
        <v>4</v>
      </c>
      <c r="O118" s="45">
        <v>0</v>
      </c>
      <c r="P118" s="45">
        <v>0</v>
      </c>
      <c r="Q118" s="45">
        <v>0</v>
      </c>
      <c r="R118" s="41">
        <f t="shared" si="3"/>
        <v>4</v>
      </c>
    </row>
    <row r="119" spans="1:18" s="40" customFormat="1">
      <c r="A119" s="41">
        <v>114</v>
      </c>
      <c r="B119" s="42" t="s">
        <v>45</v>
      </c>
      <c r="C119" s="43" t="s">
        <v>24</v>
      </c>
      <c r="D119" s="43">
        <v>1</v>
      </c>
      <c r="E119" s="45">
        <v>0</v>
      </c>
      <c r="F119" s="45">
        <v>0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5">
        <v>0</v>
      </c>
      <c r="M119" s="45">
        <v>0</v>
      </c>
      <c r="N119" s="45">
        <v>3</v>
      </c>
      <c r="O119" s="45">
        <v>0</v>
      </c>
      <c r="P119" s="45">
        <v>0</v>
      </c>
      <c r="Q119" s="45">
        <v>0</v>
      </c>
      <c r="R119" s="41">
        <f t="shared" si="3"/>
        <v>3</v>
      </c>
    </row>
    <row r="120" spans="1:18" s="40" customFormat="1">
      <c r="A120" s="41">
        <v>115</v>
      </c>
      <c r="B120" s="46" t="s">
        <v>26</v>
      </c>
      <c r="C120" s="47" t="s">
        <v>24</v>
      </c>
      <c r="D120" s="47">
        <v>1</v>
      </c>
      <c r="E120" s="45">
        <v>0</v>
      </c>
      <c r="F120" s="45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  <c r="Q120" s="45">
        <v>0</v>
      </c>
      <c r="R120" s="41">
        <f t="shared" si="3"/>
        <v>0</v>
      </c>
    </row>
    <row r="121" spans="1:18" s="40" customFormat="1">
      <c r="A121" s="41">
        <v>116</v>
      </c>
      <c r="B121" s="42" t="s">
        <v>57</v>
      </c>
      <c r="C121" s="43" t="s">
        <v>23</v>
      </c>
      <c r="D121" s="43">
        <v>1</v>
      </c>
      <c r="E121" s="45">
        <v>0</v>
      </c>
      <c r="F121" s="45">
        <v>0</v>
      </c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5">
        <v>0</v>
      </c>
      <c r="M121" s="45">
        <v>0</v>
      </c>
      <c r="N121" s="45">
        <v>0</v>
      </c>
      <c r="O121" s="45">
        <v>0</v>
      </c>
      <c r="P121" s="45">
        <v>0</v>
      </c>
      <c r="Q121" s="45">
        <v>0</v>
      </c>
      <c r="R121" s="41">
        <f t="shared" si="3"/>
        <v>0</v>
      </c>
    </row>
  </sheetData>
  <sortState ref="B6:R121">
    <sortCondition descending="1" ref="R6:R121"/>
  </sortState>
  <mergeCells count="13">
    <mergeCell ref="A1:K1"/>
    <mergeCell ref="A5:R5"/>
    <mergeCell ref="D2:D4"/>
    <mergeCell ref="E2:Q2"/>
    <mergeCell ref="A2:A4"/>
    <mergeCell ref="B2:B4"/>
    <mergeCell ref="C2:C4"/>
    <mergeCell ref="R2:R4"/>
    <mergeCell ref="E3:G3"/>
    <mergeCell ref="H3:I3"/>
    <mergeCell ref="J3:K3"/>
    <mergeCell ref="L3:N3"/>
    <mergeCell ref="O3:Q3"/>
  </mergeCells>
  <pageMargins left="0.25" right="0.25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Филология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v.savinov</dc:creator>
  <cp:lastModifiedBy>e.a.vasilieva</cp:lastModifiedBy>
  <cp:lastPrinted>2017-10-16T07:17:32Z</cp:lastPrinted>
  <dcterms:created xsi:type="dcterms:W3CDTF">2012-10-09T08:12:30Z</dcterms:created>
  <dcterms:modified xsi:type="dcterms:W3CDTF">2017-10-16T16:22:51Z</dcterms:modified>
</cp:coreProperties>
</file>