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11" i="1"/>
  <c r="R16"/>
  <c r="R21"/>
  <c r="R12"/>
  <c r="R14"/>
  <c r="R20"/>
  <c r="R15"/>
  <c r="R19"/>
  <c r="R9"/>
  <c r="R10"/>
  <c r="R35"/>
  <c r="R25"/>
  <c r="R18"/>
  <c r="R24"/>
  <c r="R22"/>
  <c r="R29"/>
  <c r="R36"/>
  <c r="R13"/>
  <c r="R17"/>
  <c r="R39"/>
  <c r="R26"/>
  <c r="R23"/>
  <c r="R27"/>
  <c r="R28"/>
  <c r="R32"/>
  <c r="R34"/>
  <c r="R45"/>
  <c r="R30"/>
  <c r="R41"/>
  <c r="R31"/>
  <c r="R33"/>
  <c r="R40"/>
  <c r="R38"/>
  <c r="R42"/>
  <c r="R37"/>
  <c r="R48"/>
  <c r="R43"/>
  <c r="R46"/>
  <c r="R47"/>
  <c r="R49"/>
  <c r="R44"/>
  <c r="R8"/>
</calcChain>
</file>

<file path=xl/sharedStrings.xml><?xml version="1.0" encoding="utf-8"?>
<sst xmlns="http://schemas.openxmlformats.org/spreadsheetml/2006/main" count="111" uniqueCount="74">
  <si>
    <t>п/п №</t>
  </si>
  <si>
    <t>Курс</t>
  </si>
  <si>
    <t>Виды деятельности</t>
  </si>
  <si>
    <t>Учебная 
деятельность</t>
  </si>
  <si>
    <t>Научно-исследовательская 
деятельность</t>
  </si>
  <si>
    <t>Общественная деятельность</t>
  </si>
  <si>
    <t>Культурно-творческая 
деятельность</t>
  </si>
  <si>
    <t>Спортивная
 деятельность</t>
  </si>
  <si>
    <t xml:space="preserve">7а </t>
  </si>
  <si>
    <t xml:space="preserve">7б </t>
  </si>
  <si>
    <t>Суммарный 
балл</t>
  </si>
  <si>
    <t>Уровень         (специалитет/бакалавриат/магистратура)</t>
  </si>
  <si>
    <t>Ф.И.О.</t>
  </si>
  <si>
    <t>7в</t>
  </si>
  <si>
    <t>8а</t>
  </si>
  <si>
    <t>8б</t>
  </si>
  <si>
    <t>9а</t>
  </si>
  <si>
    <t>9б</t>
  </si>
  <si>
    <t>10а</t>
  </si>
  <si>
    <t>10б</t>
  </si>
  <si>
    <t>10в</t>
  </si>
  <si>
    <t>11а</t>
  </si>
  <si>
    <t>11б</t>
  </si>
  <si>
    <t>11в</t>
  </si>
  <si>
    <t>Приложение № 2 к распоряжению</t>
  </si>
  <si>
    <t xml:space="preserve"> от ______________ № _________</t>
  </si>
  <si>
    <t xml:space="preserve">Васильева Екатерина Сергеевна </t>
  </si>
  <si>
    <t>Магистратура</t>
  </si>
  <si>
    <t>Бакалавриат</t>
  </si>
  <si>
    <t>Руссу Анжела Дмитриевна</t>
  </si>
  <si>
    <t>Багрова Светлана Михайловна</t>
  </si>
  <si>
    <t>Черезова Анна Алексеевна</t>
  </si>
  <si>
    <t>Тихонова Марина Александровна</t>
  </si>
  <si>
    <t>Бурмистрова Татьяна Андресовна</t>
  </si>
  <si>
    <t>Сазанкин Илья Алексеевич</t>
  </si>
  <si>
    <t>Лоба Алёна Сергеевна</t>
  </si>
  <si>
    <t>Шармар Виталий Дмитриевич</t>
  </si>
  <si>
    <t>Мысина Анна Степановна</t>
  </si>
  <si>
    <t>Марморштейн Анна Александровна</t>
  </si>
  <si>
    <t>магистратура</t>
  </si>
  <si>
    <t>Орел Руслан Юрьевич</t>
  </si>
  <si>
    <t>Стрелков Иван Иванович</t>
  </si>
  <si>
    <t>Шадрина Александра Анатольевна</t>
  </si>
  <si>
    <t>Кобзарь Григорий Владимирович</t>
  </si>
  <si>
    <t>Прокофьева Полина Вадимовна</t>
  </si>
  <si>
    <t>Кочемасова Алевтина Борисовна</t>
  </si>
  <si>
    <t>Шилинко Анастасия Алексевна</t>
  </si>
  <si>
    <t>Захарова Мария Константиновна</t>
  </si>
  <si>
    <t>Брянцев Александр Владимирович</t>
  </si>
  <si>
    <t>Галустов Кирилл Артёмович</t>
  </si>
  <si>
    <t>Самбуров Кирилл Владимирович</t>
  </si>
  <si>
    <t>Притулюк Юлия Леонидовна</t>
  </si>
  <si>
    <t>Самойлова Елизавета Павловна</t>
  </si>
  <si>
    <t>Нестерова Наталия Вадимовна</t>
  </si>
  <si>
    <t>Муминов Жавохир Комилжонович</t>
  </si>
  <si>
    <t>Костромина Наталья Андреевна</t>
  </si>
  <si>
    <t>Неволенко Юлия Олеговна</t>
  </si>
  <si>
    <t>Садоков Дмитрий Олегович</t>
  </si>
  <si>
    <t xml:space="preserve">Михайлюк Марина Александровна </t>
  </si>
  <si>
    <t>Тихов Александр Александрович</t>
  </si>
  <si>
    <t>Меринова Елизавета Сергеевна</t>
  </si>
  <si>
    <t xml:space="preserve">Пастухова Виктория Андреевна </t>
  </si>
  <si>
    <t>Эпова Екатерина Игоревна</t>
  </si>
  <si>
    <t xml:space="preserve">Магистратура </t>
  </si>
  <si>
    <t>Береснев Артем Егорович</t>
  </si>
  <si>
    <t xml:space="preserve">Бакалавриат </t>
  </si>
  <si>
    <t>Крютченко Дарья Игоревна</t>
  </si>
  <si>
    <t>Гресь Роберт Андреевич</t>
  </si>
  <si>
    <t>Сусловец Антон Михайлович</t>
  </si>
  <si>
    <t xml:space="preserve">Сытина Наталья Николаевна </t>
  </si>
  <si>
    <t>Кондакова Вероника Николаевна</t>
  </si>
  <si>
    <t>Алексеев Иван Ильич</t>
  </si>
  <si>
    <t>Мищенко Анастасия Валерьевна</t>
  </si>
  <si>
    <t>География и геоэкология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</si>
</sst>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0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3"/>
    <cellStyle name="Обычный 4" xfId="4"/>
    <cellStyle name="Обычный 4 2" xfId="5"/>
    <cellStyle name="Обычный 5" xfId="6"/>
    <cellStyle name="Обычный 5 2" xfId="7"/>
    <cellStyle name="Обычный 6" xfId="8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2"/>
  <sheetViews>
    <sheetView tabSelected="1" topLeftCell="A4" zoomScale="90" zoomScaleNormal="90" workbookViewId="0">
      <pane ySplit="3" topLeftCell="A7" activePane="bottomLeft" state="frozen"/>
      <selection activeCell="A4" sqref="A4"/>
      <selection pane="bottomLeft" activeCell="A7" sqref="A7:R7"/>
    </sheetView>
  </sheetViews>
  <sheetFormatPr defaultRowHeight="15"/>
  <cols>
    <col min="1" max="1" width="5" style="1" customWidth="1"/>
    <col min="2" max="2" width="37.5703125" style="14" customWidth="1"/>
    <col min="3" max="3" width="17.28515625" style="1" customWidth="1"/>
    <col min="4" max="4" width="7.7109375" style="1" customWidth="1"/>
    <col min="5" max="6" width="7.85546875" style="1" customWidth="1"/>
    <col min="7" max="7" width="8" style="1" customWidth="1"/>
    <col min="8" max="8" width="10.5703125" style="1" customWidth="1"/>
    <col min="9" max="9" width="11.140625" style="1" customWidth="1"/>
    <col min="10" max="11" width="10.140625" style="1" customWidth="1"/>
    <col min="12" max="12" width="8.140625" style="1" customWidth="1"/>
    <col min="13" max="13" width="8.5703125" style="1" customWidth="1"/>
    <col min="14" max="14" width="7.7109375" style="1" customWidth="1"/>
    <col min="15" max="15" width="8" style="1" customWidth="1"/>
    <col min="16" max="16" width="8.42578125" style="1" customWidth="1"/>
    <col min="17" max="17" width="8.5703125" style="1" customWidth="1"/>
    <col min="18" max="18" width="12.140625" style="1" customWidth="1"/>
    <col min="19" max="19" width="84.5703125" style="1" customWidth="1"/>
    <col min="20" max="16384" width="9.140625" style="1"/>
  </cols>
  <sheetData>
    <row r="1" spans="1:18">
      <c r="H1" s="2">
        <v>6</v>
      </c>
    </row>
    <row r="2" spans="1:18" ht="30.75" customHeight="1">
      <c r="B2" s="4" t="s">
        <v>24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0.25" customHeight="1">
      <c r="O3" s="5" t="s">
        <v>25</v>
      </c>
      <c r="P3" s="5"/>
      <c r="Q3" s="5"/>
      <c r="R3" s="5"/>
    </row>
    <row r="4" spans="1:18" ht="18.75" customHeight="1">
      <c r="A4" s="6" t="s">
        <v>0</v>
      </c>
      <c r="B4" s="19" t="s">
        <v>12</v>
      </c>
      <c r="C4" s="7" t="s">
        <v>11</v>
      </c>
      <c r="D4" s="6" t="s">
        <v>1</v>
      </c>
      <c r="E4" s="6" t="s">
        <v>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10</v>
      </c>
    </row>
    <row r="5" spans="1:18" ht="45.75" customHeight="1">
      <c r="A5" s="6"/>
      <c r="B5" s="20"/>
      <c r="C5" s="7"/>
      <c r="D5" s="6"/>
      <c r="E5" s="6" t="s">
        <v>3</v>
      </c>
      <c r="F5" s="6"/>
      <c r="G5" s="6"/>
      <c r="H5" s="6" t="s">
        <v>4</v>
      </c>
      <c r="I5" s="6"/>
      <c r="J5" s="6" t="s">
        <v>5</v>
      </c>
      <c r="K5" s="6"/>
      <c r="L5" s="6" t="s">
        <v>6</v>
      </c>
      <c r="M5" s="6"/>
      <c r="N5" s="6"/>
      <c r="O5" s="6" t="s">
        <v>7</v>
      </c>
      <c r="P5" s="6"/>
      <c r="Q5" s="6"/>
      <c r="R5" s="6"/>
    </row>
    <row r="6" spans="1:18" s="3" customFormat="1" ht="53.25" customHeight="1">
      <c r="A6" s="6"/>
      <c r="B6" s="21"/>
      <c r="C6" s="7"/>
      <c r="D6" s="6"/>
      <c r="E6" s="8" t="s">
        <v>8</v>
      </c>
      <c r="F6" s="8" t="s">
        <v>9</v>
      </c>
      <c r="G6" s="9" t="s">
        <v>13</v>
      </c>
      <c r="H6" s="8" t="s">
        <v>14</v>
      </c>
      <c r="I6" s="8" t="s">
        <v>15</v>
      </c>
      <c r="J6" s="8" t="s">
        <v>16</v>
      </c>
      <c r="K6" s="8" t="s">
        <v>17</v>
      </c>
      <c r="L6" s="8" t="s">
        <v>18</v>
      </c>
      <c r="M6" s="8" t="s">
        <v>19</v>
      </c>
      <c r="N6" s="8" t="s">
        <v>20</v>
      </c>
      <c r="O6" s="8" t="s">
        <v>21</v>
      </c>
      <c r="P6" s="8" t="s">
        <v>22</v>
      </c>
      <c r="Q6" s="9" t="s">
        <v>23</v>
      </c>
      <c r="R6" s="6"/>
    </row>
    <row r="7" spans="1:18" s="3" customFormat="1" ht="24.75" customHeight="1">
      <c r="A7" s="10" t="s">
        <v>73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</row>
    <row r="8" spans="1:18" ht="24" customHeight="1">
      <c r="A8" s="8">
        <v>1</v>
      </c>
      <c r="B8" s="15" t="s">
        <v>59</v>
      </c>
      <c r="C8" s="9" t="s">
        <v>27</v>
      </c>
      <c r="D8" s="9">
        <v>2</v>
      </c>
      <c r="E8" s="9">
        <v>25</v>
      </c>
      <c r="F8" s="9"/>
      <c r="G8" s="9"/>
      <c r="H8" s="9">
        <v>15</v>
      </c>
      <c r="I8" s="9">
        <v>187.5</v>
      </c>
      <c r="J8" s="9">
        <v>22.5</v>
      </c>
      <c r="K8" s="9"/>
      <c r="L8" s="9"/>
      <c r="M8" s="9"/>
      <c r="N8" s="9">
        <v>7.5</v>
      </c>
      <c r="O8" s="9"/>
      <c r="P8" s="9"/>
      <c r="Q8" s="9"/>
      <c r="R8" s="9">
        <f t="shared" ref="R8:R39" si="0">SUM(E8:Q8)</f>
        <v>257.5</v>
      </c>
    </row>
    <row r="9" spans="1:18">
      <c r="A9" s="8">
        <v>2</v>
      </c>
      <c r="B9" s="15" t="s">
        <v>60</v>
      </c>
      <c r="C9" s="9" t="s">
        <v>28</v>
      </c>
      <c r="D9" s="9">
        <v>4</v>
      </c>
      <c r="E9" s="9">
        <v>25</v>
      </c>
      <c r="F9" s="9">
        <v>26</v>
      </c>
      <c r="G9" s="9"/>
      <c r="H9" s="9"/>
      <c r="I9" s="9">
        <v>50</v>
      </c>
      <c r="J9" s="9">
        <v>75</v>
      </c>
      <c r="K9" s="9">
        <v>20</v>
      </c>
      <c r="L9" s="9"/>
      <c r="M9" s="9">
        <v>5</v>
      </c>
      <c r="N9" s="9">
        <v>20</v>
      </c>
      <c r="O9" s="9"/>
      <c r="P9" s="9"/>
      <c r="Q9" s="9"/>
      <c r="R9" s="9">
        <f t="shared" si="0"/>
        <v>221</v>
      </c>
    </row>
    <row r="10" spans="1:18">
      <c r="A10" s="8">
        <v>3</v>
      </c>
      <c r="B10" s="15" t="s">
        <v>58</v>
      </c>
      <c r="C10" s="9" t="s">
        <v>27</v>
      </c>
      <c r="D10" s="9">
        <v>2</v>
      </c>
      <c r="E10" s="9">
        <v>25</v>
      </c>
      <c r="F10" s="9"/>
      <c r="G10" s="9">
        <v>16</v>
      </c>
      <c r="H10" s="9">
        <v>12</v>
      </c>
      <c r="I10" s="9">
        <v>120</v>
      </c>
      <c r="J10" s="9">
        <v>15</v>
      </c>
      <c r="K10" s="9"/>
      <c r="L10" s="9"/>
      <c r="M10" s="9">
        <v>13</v>
      </c>
      <c r="N10" s="9"/>
      <c r="O10" s="9">
        <v>10</v>
      </c>
      <c r="P10" s="9">
        <v>10</v>
      </c>
      <c r="Q10" s="9"/>
      <c r="R10" s="9">
        <f t="shared" si="0"/>
        <v>221</v>
      </c>
    </row>
    <row r="11" spans="1:18">
      <c r="A11" s="8">
        <v>4</v>
      </c>
      <c r="B11" s="15" t="s">
        <v>67</v>
      </c>
      <c r="C11" s="9" t="s">
        <v>28</v>
      </c>
      <c r="D11" s="9">
        <v>2</v>
      </c>
      <c r="E11" s="9"/>
      <c r="F11" s="9"/>
      <c r="G11" s="9">
        <v>20</v>
      </c>
      <c r="H11" s="9"/>
      <c r="I11" s="9">
        <v>67.5</v>
      </c>
      <c r="J11" s="9">
        <v>35</v>
      </c>
      <c r="K11" s="9">
        <v>25</v>
      </c>
      <c r="L11" s="9">
        <v>45</v>
      </c>
      <c r="M11" s="9">
        <v>25</v>
      </c>
      <c r="N11" s="9"/>
      <c r="O11" s="9"/>
      <c r="P11" s="9"/>
      <c r="Q11" s="9"/>
      <c r="R11" s="9">
        <f t="shared" si="0"/>
        <v>217.5</v>
      </c>
    </row>
    <row r="12" spans="1:18">
      <c r="A12" s="8">
        <v>5</v>
      </c>
      <c r="B12" s="15" t="s">
        <v>72</v>
      </c>
      <c r="C12" s="9" t="s">
        <v>27</v>
      </c>
      <c r="D12" s="9">
        <v>1</v>
      </c>
      <c r="E12" s="9"/>
      <c r="F12" s="9"/>
      <c r="G12" s="9">
        <v>44</v>
      </c>
      <c r="H12" s="9"/>
      <c r="I12" s="9">
        <v>167.5</v>
      </c>
      <c r="J12" s="9"/>
      <c r="K12" s="9"/>
      <c r="L12" s="9"/>
      <c r="M12" s="9"/>
      <c r="N12" s="9"/>
      <c r="O12" s="9"/>
      <c r="P12" s="9">
        <v>5</v>
      </c>
      <c r="Q12" s="9"/>
      <c r="R12" s="9">
        <f t="shared" si="0"/>
        <v>216.5</v>
      </c>
    </row>
    <row r="13" spans="1:18">
      <c r="A13" s="8">
        <v>6</v>
      </c>
      <c r="B13" s="15" t="s">
        <v>47</v>
      </c>
      <c r="C13" s="9" t="s">
        <v>27</v>
      </c>
      <c r="D13" s="9">
        <v>2</v>
      </c>
      <c r="E13" s="9"/>
      <c r="F13" s="9"/>
      <c r="G13" s="9">
        <v>60</v>
      </c>
      <c r="H13" s="9">
        <v>18</v>
      </c>
      <c r="I13" s="9">
        <v>70</v>
      </c>
      <c r="J13" s="9">
        <v>18</v>
      </c>
      <c r="K13" s="9"/>
      <c r="L13" s="9">
        <v>9</v>
      </c>
      <c r="M13" s="9">
        <v>22</v>
      </c>
      <c r="N13" s="9">
        <v>7</v>
      </c>
      <c r="O13" s="9"/>
      <c r="P13" s="9"/>
      <c r="Q13" s="9"/>
      <c r="R13" s="9">
        <f t="shared" si="0"/>
        <v>204</v>
      </c>
    </row>
    <row r="14" spans="1:18">
      <c r="A14" s="8">
        <v>7</v>
      </c>
      <c r="B14" s="15" t="s">
        <v>56</v>
      </c>
      <c r="C14" s="9" t="s">
        <v>27</v>
      </c>
      <c r="D14" s="9">
        <v>2</v>
      </c>
      <c r="E14" s="9">
        <v>25</v>
      </c>
      <c r="F14" s="9"/>
      <c r="G14" s="9">
        <v>30</v>
      </c>
      <c r="H14" s="9"/>
      <c r="I14" s="9">
        <v>130</v>
      </c>
      <c r="J14" s="9"/>
      <c r="K14" s="9"/>
      <c r="L14" s="9"/>
      <c r="M14" s="9"/>
      <c r="N14" s="9"/>
      <c r="O14" s="9"/>
      <c r="P14" s="9"/>
      <c r="Q14" s="9"/>
      <c r="R14" s="9">
        <f t="shared" si="0"/>
        <v>185</v>
      </c>
    </row>
    <row r="15" spans="1:18">
      <c r="A15" s="8">
        <v>8</v>
      </c>
      <c r="B15" s="15" t="s">
        <v>54</v>
      </c>
      <c r="C15" s="9" t="s">
        <v>28</v>
      </c>
      <c r="D15" s="9">
        <v>2</v>
      </c>
      <c r="E15" s="9"/>
      <c r="F15" s="9"/>
      <c r="G15" s="9">
        <v>20</v>
      </c>
      <c r="H15" s="9"/>
      <c r="I15" s="9">
        <v>50</v>
      </c>
      <c r="J15" s="9">
        <v>47</v>
      </c>
      <c r="K15" s="9">
        <v>5</v>
      </c>
      <c r="L15" s="9"/>
      <c r="M15" s="9">
        <v>14</v>
      </c>
      <c r="N15" s="9">
        <v>33</v>
      </c>
      <c r="O15" s="9"/>
      <c r="P15" s="9"/>
      <c r="Q15" s="9"/>
      <c r="R15" s="9">
        <f t="shared" si="0"/>
        <v>169</v>
      </c>
    </row>
    <row r="16" spans="1:18">
      <c r="A16" s="8">
        <v>9</v>
      </c>
      <c r="B16" s="15" t="s">
        <v>71</v>
      </c>
      <c r="C16" s="9" t="s">
        <v>27</v>
      </c>
      <c r="D16" s="9">
        <v>2</v>
      </c>
      <c r="E16" s="9"/>
      <c r="F16" s="9"/>
      <c r="G16" s="9">
        <v>36</v>
      </c>
      <c r="H16" s="9">
        <v>15</v>
      </c>
      <c r="I16" s="9">
        <v>105</v>
      </c>
      <c r="J16" s="9"/>
      <c r="K16" s="9"/>
      <c r="L16" s="9"/>
      <c r="M16" s="9"/>
      <c r="N16" s="9"/>
      <c r="O16" s="9"/>
      <c r="P16" s="9">
        <v>10</v>
      </c>
      <c r="Q16" s="9"/>
      <c r="R16" s="9">
        <f t="shared" si="0"/>
        <v>166</v>
      </c>
    </row>
    <row r="17" spans="1:18">
      <c r="A17" s="8">
        <v>10</v>
      </c>
      <c r="B17" s="15" t="s">
        <v>64</v>
      </c>
      <c r="C17" s="9" t="s">
        <v>65</v>
      </c>
      <c r="D17" s="9">
        <v>3</v>
      </c>
      <c r="E17" s="9"/>
      <c r="F17" s="9"/>
      <c r="G17" s="9"/>
      <c r="H17" s="9"/>
      <c r="I17" s="9">
        <v>70</v>
      </c>
      <c r="J17" s="9">
        <v>37</v>
      </c>
      <c r="K17" s="9">
        <v>30</v>
      </c>
      <c r="L17" s="9"/>
      <c r="M17" s="9">
        <v>8</v>
      </c>
      <c r="N17" s="9"/>
      <c r="O17" s="9"/>
      <c r="P17" s="9">
        <v>10</v>
      </c>
      <c r="Q17" s="9"/>
      <c r="R17" s="9">
        <f t="shared" si="0"/>
        <v>155</v>
      </c>
    </row>
    <row r="18" spans="1:18">
      <c r="A18" s="8">
        <v>11</v>
      </c>
      <c r="B18" s="15" t="s">
        <v>42</v>
      </c>
      <c r="C18" s="9" t="s">
        <v>27</v>
      </c>
      <c r="D18" s="9">
        <v>1</v>
      </c>
      <c r="E18" s="9"/>
      <c r="F18" s="9"/>
      <c r="G18" s="9"/>
      <c r="H18" s="9">
        <v>15</v>
      </c>
      <c r="I18" s="9">
        <v>102.5</v>
      </c>
      <c r="J18" s="9">
        <v>22.5</v>
      </c>
      <c r="K18" s="9"/>
      <c r="L18" s="9">
        <v>12</v>
      </c>
      <c r="M18" s="9"/>
      <c r="N18" s="9"/>
      <c r="O18" s="9"/>
      <c r="P18" s="9"/>
      <c r="Q18" s="9"/>
      <c r="R18" s="9">
        <f t="shared" si="0"/>
        <v>152</v>
      </c>
    </row>
    <row r="19" spans="1:18">
      <c r="A19" s="8">
        <v>12</v>
      </c>
      <c r="B19" s="15" t="s">
        <v>61</v>
      </c>
      <c r="C19" s="9" t="s">
        <v>27</v>
      </c>
      <c r="D19" s="9">
        <v>1</v>
      </c>
      <c r="E19" s="9"/>
      <c r="F19" s="9">
        <v>13</v>
      </c>
      <c r="G19" s="9">
        <v>16</v>
      </c>
      <c r="H19" s="9"/>
      <c r="I19" s="9">
        <v>90</v>
      </c>
      <c r="J19" s="9">
        <v>20</v>
      </c>
      <c r="K19" s="9"/>
      <c r="L19" s="9"/>
      <c r="M19" s="9">
        <v>6</v>
      </c>
      <c r="N19" s="9"/>
      <c r="O19" s="9"/>
      <c r="P19" s="9"/>
      <c r="Q19" s="9"/>
      <c r="R19" s="9">
        <f t="shared" si="0"/>
        <v>145</v>
      </c>
    </row>
    <row r="20" spans="1:18">
      <c r="A20" s="8">
        <v>13</v>
      </c>
      <c r="B20" s="15" t="s">
        <v>41</v>
      </c>
      <c r="C20" s="9" t="s">
        <v>27</v>
      </c>
      <c r="D20" s="9">
        <v>2</v>
      </c>
      <c r="E20" s="9"/>
      <c r="F20" s="9"/>
      <c r="G20" s="9"/>
      <c r="H20" s="9"/>
      <c r="I20" s="9">
        <v>100</v>
      </c>
      <c r="J20" s="9">
        <v>15</v>
      </c>
      <c r="K20" s="9"/>
      <c r="L20" s="9">
        <v>15</v>
      </c>
      <c r="M20" s="9"/>
      <c r="N20" s="9">
        <v>15</v>
      </c>
      <c r="O20" s="9"/>
      <c r="P20" s="9"/>
      <c r="Q20" s="9"/>
      <c r="R20" s="9">
        <f t="shared" si="0"/>
        <v>145</v>
      </c>
    </row>
    <row r="21" spans="1:18" ht="18.75" customHeight="1">
      <c r="A21" s="8">
        <v>14</v>
      </c>
      <c r="B21" s="15" t="s">
        <v>35</v>
      </c>
      <c r="C21" s="9" t="s">
        <v>28</v>
      </c>
      <c r="D21" s="9">
        <v>4</v>
      </c>
      <c r="E21" s="9"/>
      <c r="F21" s="9"/>
      <c r="G21" s="9"/>
      <c r="H21" s="9"/>
      <c r="I21" s="9"/>
      <c r="J21" s="9"/>
      <c r="K21" s="9"/>
      <c r="L21" s="9">
        <v>46</v>
      </c>
      <c r="M21" s="9"/>
      <c r="N21" s="9">
        <v>89.5</v>
      </c>
      <c r="O21" s="9"/>
      <c r="P21" s="9"/>
      <c r="Q21" s="9"/>
      <c r="R21" s="9">
        <f t="shared" si="0"/>
        <v>135.5</v>
      </c>
    </row>
    <row r="22" spans="1:18">
      <c r="A22" s="8">
        <v>15</v>
      </c>
      <c r="B22" s="15" t="s">
        <v>33</v>
      </c>
      <c r="C22" s="9" t="s">
        <v>28</v>
      </c>
      <c r="D22" s="9">
        <v>4</v>
      </c>
      <c r="E22" s="9">
        <v>25</v>
      </c>
      <c r="F22" s="9"/>
      <c r="G22" s="9"/>
      <c r="H22" s="9"/>
      <c r="I22" s="9">
        <v>67.5</v>
      </c>
      <c r="J22" s="9">
        <v>25.5</v>
      </c>
      <c r="K22" s="9"/>
      <c r="L22" s="9">
        <v>6</v>
      </c>
      <c r="M22" s="9">
        <v>6</v>
      </c>
      <c r="N22" s="9"/>
      <c r="O22" s="9"/>
      <c r="P22" s="9"/>
      <c r="Q22" s="9"/>
      <c r="R22" s="9">
        <f t="shared" si="0"/>
        <v>130</v>
      </c>
    </row>
    <row r="23" spans="1:18">
      <c r="A23" s="8">
        <v>16</v>
      </c>
      <c r="B23" s="15" t="s">
        <v>40</v>
      </c>
      <c r="C23" s="9" t="s">
        <v>39</v>
      </c>
      <c r="D23" s="9">
        <v>2</v>
      </c>
      <c r="E23" s="9">
        <v>25</v>
      </c>
      <c r="F23" s="9"/>
      <c r="G23" s="9"/>
      <c r="H23" s="9"/>
      <c r="I23" s="9">
        <v>52.5</v>
      </c>
      <c r="J23" s="9">
        <v>27.5</v>
      </c>
      <c r="K23" s="9"/>
      <c r="L23" s="9"/>
      <c r="M23" s="9"/>
      <c r="N23" s="9">
        <v>15</v>
      </c>
      <c r="O23" s="9"/>
      <c r="P23" s="9"/>
      <c r="Q23" s="9"/>
      <c r="R23" s="9">
        <f t="shared" si="0"/>
        <v>120</v>
      </c>
    </row>
    <row r="24" spans="1:18">
      <c r="A24" s="8">
        <v>17</v>
      </c>
      <c r="B24" s="15" t="s">
        <v>48</v>
      </c>
      <c r="C24" s="9" t="s">
        <v>27</v>
      </c>
      <c r="D24" s="9">
        <v>1</v>
      </c>
      <c r="E24" s="9"/>
      <c r="F24" s="9"/>
      <c r="G24" s="9">
        <v>13</v>
      </c>
      <c r="H24" s="13">
        <v>12</v>
      </c>
      <c r="I24" s="9">
        <v>87.5</v>
      </c>
      <c r="J24" s="9"/>
      <c r="K24" s="9"/>
      <c r="L24" s="9"/>
      <c r="M24" s="9">
        <v>6</v>
      </c>
      <c r="N24" s="9"/>
      <c r="O24" s="9"/>
      <c r="P24" s="9"/>
      <c r="Q24" s="9"/>
      <c r="R24" s="9">
        <f t="shared" si="0"/>
        <v>118.5</v>
      </c>
    </row>
    <row r="25" spans="1:18">
      <c r="A25" s="8">
        <v>18</v>
      </c>
      <c r="B25" s="15" t="s">
        <v>55</v>
      </c>
      <c r="C25" s="9" t="s">
        <v>28</v>
      </c>
      <c r="D25" s="9">
        <v>4</v>
      </c>
      <c r="E25" s="9">
        <v>25</v>
      </c>
      <c r="F25" s="9"/>
      <c r="G25" s="9"/>
      <c r="H25" s="9">
        <v>15</v>
      </c>
      <c r="I25" s="9">
        <v>25</v>
      </c>
      <c r="J25" s="9">
        <v>26</v>
      </c>
      <c r="K25" s="9"/>
      <c r="L25" s="9">
        <v>15</v>
      </c>
      <c r="M25" s="9">
        <v>10</v>
      </c>
      <c r="N25" s="9"/>
      <c r="O25" s="9"/>
      <c r="P25" s="9"/>
      <c r="Q25" s="9"/>
      <c r="R25" s="9">
        <f t="shared" si="0"/>
        <v>116</v>
      </c>
    </row>
    <row r="26" spans="1:18">
      <c r="A26" s="8">
        <v>19</v>
      </c>
      <c r="B26" s="16" t="s">
        <v>29</v>
      </c>
      <c r="C26" s="8" t="s">
        <v>27</v>
      </c>
      <c r="D26" s="8">
        <v>2</v>
      </c>
      <c r="E26" s="8">
        <v>25</v>
      </c>
      <c r="F26" s="8"/>
      <c r="G26" s="8"/>
      <c r="H26" s="8"/>
      <c r="I26" s="8">
        <v>90</v>
      </c>
      <c r="J26" s="8"/>
      <c r="K26" s="8"/>
      <c r="L26" s="8"/>
      <c r="M26" s="8"/>
      <c r="N26" s="8"/>
      <c r="O26" s="8"/>
      <c r="P26" s="8"/>
      <c r="Q26" s="8"/>
      <c r="R26" s="9">
        <f t="shared" si="0"/>
        <v>115</v>
      </c>
    </row>
    <row r="27" spans="1:18">
      <c r="A27" s="8">
        <v>20</v>
      </c>
      <c r="B27" s="15" t="s">
        <v>30</v>
      </c>
      <c r="C27" s="9" t="s">
        <v>27</v>
      </c>
      <c r="D27" s="9">
        <v>1</v>
      </c>
      <c r="E27" s="9"/>
      <c r="F27" s="9"/>
      <c r="G27" s="9">
        <v>20</v>
      </c>
      <c r="H27" s="9"/>
      <c r="I27" s="9">
        <v>80</v>
      </c>
      <c r="J27" s="9">
        <v>15</v>
      </c>
      <c r="K27" s="9"/>
      <c r="L27" s="9"/>
      <c r="M27" s="9"/>
      <c r="N27" s="9"/>
      <c r="O27" s="9"/>
      <c r="P27" s="9"/>
      <c r="Q27" s="9"/>
      <c r="R27" s="9">
        <f t="shared" si="0"/>
        <v>115</v>
      </c>
    </row>
    <row r="28" spans="1:18">
      <c r="A28" s="8">
        <v>21</v>
      </c>
      <c r="B28" s="15" t="s">
        <v>68</v>
      </c>
      <c r="C28" s="9" t="s">
        <v>27</v>
      </c>
      <c r="D28" s="9">
        <v>2</v>
      </c>
      <c r="E28" s="9"/>
      <c r="F28" s="9"/>
      <c r="G28" s="9"/>
      <c r="H28" s="9"/>
      <c r="I28" s="9"/>
      <c r="J28" s="9">
        <v>55</v>
      </c>
      <c r="K28" s="9">
        <v>10</v>
      </c>
      <c r="L28" s="9"/>
      <c r="M28" s="9">
        <v>20</v>
      </c>
      <c r="N28" s="9">
        <v>10.5</v>
      </c>
      <c r="O28" s="9"/>
      <c r="P28" s="9">
        <v>15</v>
      </c>
      <c r="Q28" s="9"/>
      <c r="R28" s="9">
        <f t="shared" si="0"/>
        <v>110.5</v>
      </c>
    </row>
    <row r="29" spans="1:18">
      <c r="A29" s="8">
        <v>22</v>
      </c>
      <c r="B29" s="15" t="s">
        <v>38</v>
      </c>
      <c r="C29" s="9" t="s">
        <v>27</v>
      </c>
      <c r="D29" s="9">
        <v>1</v>
      </c>
      <c r="E29" s="9"/>
      <c r="F29" s="9"/>
      <c r="G29" s="9"/>
      <c r="H29" s="9"/>
      <c r="I29" s="9">
        <v>55</v>
      </c>
      <c r="J29" s="9">
        <v>38</v>
      </c>
      <c r="K29" s="9"/>
      <c r="L29" s="9"/>
      <c r="M29" s="9"/>
      <c r="N29" s="9">
        <v>15</v>
      </c>
      <c r="O29" s="9"/>
      <c r="P29" s="9"/>
      <c r="Q29" s="9"/>
      <c r="R29" s="9">
        <f t="shared" si="0"/>
        <v>108</v>
      </c>
    </row>
    <row r="30" spans="1:18">
      <c r="A30" s="8">
        <v>23</v>
      </c>
      <c r="B30" s="15" t="s">
        <v>70</v>
      </c>
      <c r="C30" s="9" t="s">
        <v>27</v>
      </c>
      <c r="D30" s="9">
        <v>1</v>
      </c>
      <c r="E30" s="9"/>
      <c r="F30" s="9"/>
      <c r="G30" s="9">
        <v>20</v>
      </c>
      <c r="H30" s="9"/>
      <c r="I30" s="9">
        <v>40</v>
      </c>
      <c r="J30" s="9">
        <v>15</v>
      </c>
      <c r="K30" s="9"/>
      <c r="L30" s="9"/>
      <c r="M30" s="9">
        <v>10</v>
      </c>
      <c r="N30" s="9">
        <v>5</v>
      </c>
      <c r="O30" s="9">
        <v>5</v>
      </c>
      <c r="P30" s="9">
        <v>10</v>
      </c>
      <c r="Q30" s="9"/>
      <c r="R30" s="9">
        <f t="shared" si="0"/>
        <v>105</v>
      </c>
    </row>
    <row r="31" spans="1:18">
      <c r="A31" s="8">
        <v>24</v>
      </c>
      <c r="B31" s="15" t="s">
        <v>44</v>
      </c>
      <c r="C31" s="9" t="s">
        <v>28</v>
      </c>
      <c r="D31" s="9">
        <v>4</v>
      </c>
      <c r="E31" s="9"/>
      <c r="F31" s="9">
        <v>13</v>
      </c>
      <c r="G31" s="9"/>
      <c r="H31" s="9"/>
      <c r="I31" s="9">
        <v>35</v>
      </c>
      <c r="J31" s="9">
        <v>52</v>
      </c>
      <c r="K31" s="9"/>
      <c r="L31" s="9"/>
      <c r="M31" s="9"/>
      <c r="N31" s="9"/>
      <c r="O31" s="9"/>
      <c r="P31" s="9"/>
      <c r="Q31" s="9"/>
      <c r="R31" s="9">
        <f t="shared" si="0"/>
        <v>100</v>
      </c>
    </row>
    <row r="32" spans="1:18">
      <c r="A32" s="8">
        <v>25</v>
      </c>
      <c r="B32" s="15" t="s">
        <v>66</v>
      </c>
      <c r="C32" s="9" t="s">
        <v>63</v>
      </c>
      <c r="D32" s="9">
        <v>1</v>
      </c>
      <c r="E32" s="9"/>
      <c r="F32" s="9"/>
      <c r="G32" s="9"/>
      <c r="H32" s="9"/>
      <c r="I32" s="9">
        <v>85</v>
      </c>
      <c r="J32" s="9">
        <v>15</v>
      </c>
      <c r="K32" s="9"/>
      <c r="L32" s="9"/>
      <c r="M32" s="9"/>
      <c r="N32" s="9"/>
      <c r="O32" s="9"/>
      <c r="P32" s="9"/>
      <c r="Q32" s="9"/>
      <c r="R32" s="9">
        <f t="shared" si="0"/>
        <v>100</v>
      </c>
    </row>
    <row r="33" spans="1:18">
      <c r="A33" s="8">
        <v>26</v>
      </c>
      <c r="B33" s="15" t="s">
        <v>37</v>
      </c>
      <c r="C33" s="9" t="s">
        <v>27</v>
      </c>
      <c r="D33" s="9">
        <v>2</v>
      </c>
      <c r="E33" s="9">
        <v>25</v>
      </c>
      <c r="F33" s="9"/>
      <c r="G33" s="9"/>
      <c r="H33" s="9">
        <v>15</v>
      </c>
      <c r="I33" s="9">
        <v>40</v>
      </c>
      <c r="J33" s="9">
        <v>15</v>
      </c>
      <c r="K33" s="9"/>
      <c r="L33" s="9"/>
      <c r="M33" s="9"/>
      <c r="N33" s="9"/>
      <c r="O33" s="9"/>
      <c r="P33" s="9"/>
      <c r="Q33" s="9"/>
      <c r="R33" s="9">
        <f t="shared" si="0"/>
        <v>95</v>
      </c>
    </row>
    <row r="34" spans="1:18">
      <c r="A34" s="8">
        <v>27</v>
      </c>
      <c r="B34" s="15" t="s">
        <v>52</v>
      </c>
      <c r="C34" s="9" t="s">
        <v>27</v>
      </c>
      <c r="D34" s="9">
        <v>2</v>
      </c>
      <c r="E34" s="9">
        <v>25</v>
      </c>
      <c r="F34" s="9"/>
      <c r="G34" s="9"/>
      <c r="H34" s="9"/>
      <c r="I34" s="9">
        <v>67.5</v>
      </c>
      <c r="J34" s="9"/>
      <c r="K34" s="9"/>
      <c r="L34" s="9"/>
      <c r="M34" s="9"/>
      <c r="N34" s="9"/>
      <c r="O34" s="9"/>
      <c r="P34" s="9"/>
      <c r="Q34" s="9"/>
      <c r="R34" s="9">
        <f t="shared" si="0"/>
        <v>92.5</v>
      </c>
    </row>
    <row r="35" spans="1:18">
      <c r="A35" s="8">
        <v>28</v>
      </c>
      <c r="B35" s="15" t="s">
        <v>62</v>
      </c>
      <c r="C35" s="9" t="s">
        <v>63</v>
      </c>
      <c r="D35" s="9">
        <v>1</v>
      </c>
      <c r="E35" s="9"/>
      <c r="F35" s="9"/>
      <c r="G35" s="9"/>
      <c r="H35" s="9"/>
      <c r="I35" s="9">
        <v>90</v>
      </c>
      <c r="J35" s="9"/>
      <c r="K35" s="9"/>
      <c r="L35" s="9"/>
      <c r="M35" s="9"/>
      <c r="N35" s="9"/>
      <c r="O35" s="9"/>
      <c r="P35" s="9"/>
      <c r="Q35" s="9"/>
      <c r="R35" s="9">
        <f t="shared" si="0"/>
        <v>90</v>
      </c>
    </row>
    <row r="36" spans="1:18">
      <c r="A36" s="8">
        <v>29</v>
      </c>
      <c r="B36" s="15" t="s">
        <v>45</v>
      </c>
      <c r="C36" s="9" t="s">
        <v>27</v>
      </c>
      <c r="D36" s="9">
        <v>1</v>
      </c>
      <c r="E36" s="9"/>
      <c r="F36" s="9"/>
      <c r="G36" s="9"/>
      <c r="H36" s="9"/>
      <c r="I36" s="9">
        <v>80</v>
      </c>
      <c r="J36" s="9"/>
      <c r="K36" s="9"/>
      <c r="L36" s="9"/>
      <c r="M36" s="9"/>
      <c r="N36" s="9"/>
      <c r="O36" s="9"/>
      <c r="P36" s="9"/>
      <c r="Q36" s="9"/>
      <c r="R36" s="9">
        <f t="shared" si="0"/>
        <v>80</v>
      </c>
    </row>
    <row r="37" spans="1:18">
      <c r="A37" s="8">
        <v>30</v>
      </c>
      <c r="B37" s="15" t="s">
        <v>50</v>
      </c>
      <c r="C37" s="9" t="s">
        <v>27</v>
      </c>
      <c r="D37" s="9">
        <v>1</v>
      </c>
      <c r="E37" s="9"/>
      <c r="F37" s="9"/>
      <c r="G37" s="9"/>
      <c r="H37" s="9"/>
      <c r="I37" s="9">
        <v>60</v>
      </c>
      <c r="J37" s="9">
        <v>14</v>
      </c>
      <c r="K37" s="9"/>
      <c r="L37" s="9"/>
      <c r="M37" s="9"/>
      <c r="N37" s="9"/>
      <c r="O37" s="9"/>
      <c r="P37" s="9"/>
      <c r="Q37" s="9"/>
      <c r="R37" s="9">
        <f t="shared" si="0"/>
        <v>74</v>
      </c>
    </row>
    <row r="38" spans="1:18">
      <c r="A38" s="8">
        <v>31</v>
      </c>
      <c r="B38" s="15" t="s">
        <v>31</v>
      </c>
      <c r="C38" s="9" t="s">
        <v>27</v>
      </c>
      <c r="D38" s="9">
        <v>1</v>
      </c>
      <c r="E38" s="9"/>
      <c r="F38" s="9"/>
      <c r="G38" s="9">
        <v>16</v>
      </c>
      <c r="H38" s="9">
        <v>15</v>
      </c>
      <c r="I38" s="9">
        <v>42.5</v>
      </c>
      <c r="J38" s="9"/>
      <c r="K38" s="9"/>
      <c r="L38" s="9"/>
      <c r="M38" s="9"/>
      <c r="N38" s="9"/>
      <c r="O38" s="9"/>
      <c r="P38" s="9"/>
      <c r="Q38" s="9"/>
      <c r="R38" s="9">
        <f t="shared" si="0"/>
        <v>73.5</v>
      </c>
    </row>
    <row r="39" spans="1:18">
      <c r="A39" s="8">
        <v>32</v>
      </c>
      <c r="B39" s="15" t="s">
        <v>69</v>
      </c>
      <c r="C39" s="9" t="s">
        <v>63</v>
      </c>
      <c r="D39" s="9">
        <v>1</v>
      </c>
      <c r="E39" s="9"/>
      <c r="F39" s="9"/>
      <c r="G39" s="9"/>
      <c r="H39" s="9"/>
      <c r="I39" s="9">
        <v>55</v>
      </c>
      <c r="J39" s="9">
        <v>7</v>
      </c>
      <c r="K39" s="9"/>
      <c r="L39" s="9"/>
      <c r="M39" s="9">
        <v>10.5</v>
      </c>
      <c r="N39" s="9"/>
      <c r="O39" s="9"/>
      <c r="P39" s="9"/>
      <c r="Q39" s="9"/>
      <c r="R39" s="9">
        <f t="shared" si="0"/>
        <v>72.5</v>
      </c>
    </row>
    <row r="40" spans="1:18">
      <c r="A40" s="8">
        <v>33</v>
      </c>
      <c r="B40" s="15" t="s">
        <v>57</v>
      </c>
      <c r="C40" s="9" t="s">
        <v>27</v>
      </c>
      <c r="D40" s="9">
        <v>2</v>
      </c>
      <c r="E40" s="9"/>
      <c r="F40" s="9"/>
      <c r="G40" s="9"/>
      <c r="H40" s="9"/>
      <c r="I40" s="9">
        <v>45</v>
      </c>
      <c r="J40" s="9"/>
      <c r="K40" s="9"/>
      <c r="L40" s="9"/>
      <c r="M40" s="9"/>
      <c r="N40" s="9">
        <v>25</v>
      </c>
      <c r="O40" s="9"/>
      <c r="P40" s="9"/>
      <c r="Q40" s="9"/>
      <c r="R40" s="9">
        <f t="shared" ref="R40:R49" si="1">SUM(E40:Q40)</f>
        <v>70</v>
      </c>
    </row>
    <row r="41" spans="1:18">
      <c r="A41" s="8">
        <v>34</v>
      </c>
      <c r="B41" s="15" t="s">
        <v>53</v>
      </c>
      <c r="C41" s="9" t="s">
        <v>27</v>
      </c>
      <c r="D41" s="9">
        <v>1</v>
      </c>
      <c r="E41" s="9"/>
      <c r="F41" s="9"/>
      <c r="G41" s="9"/>
      <c r="H41" s="9">
        <v>15</v>
      </c>
      <c r="I41" s="9">
        <v>52.5</v>
      </c>
      <c r="J41" s="9"/>
      <c r="K41" s="9"/>
      <c r="L41" s="9"/>
      <c r="M41" s="9"/>
      <c r="N41" s="9"/>
      <c r="O41" s="9"/>
      <c r="P41" s="9"/>
      <c r="Q41" s="9"/>
      <c r="R41" s="9">
        <f t="shared" si="1"/>
        <v>67.5</v>
      </c>
    </row>
    <row r="42" spans="1:18">
      <c r="A42" s="8">
        <v>35</v>
      </c>
      <c r="B42" s="17" t="s">
        <v>32</v>
      </c>
      <c r="C42" s="9" t="s">
        <v>27</v>
      </c>
      <c r="D42" s="9">
        <v>2</v>
      </c>
      <c r="E42" s="9">
        <v>25</v>
      </c>
      <c r="F42" s="9"/>
      <c r="G42" s="9"/>
      <c r="H42" s="9"/>
      <c r="I42" s="9">
        <v>40</v>
      </c>
      <c r="J42" s="9"/>
      <c r="K42" s="9"/>
      <c r="L42" s="9"/>
      <c r="M42" s="9"/>
      <c r="N42" s="9"/>
      <c r="O42" s="9"/>
      <c r="P42" s="9"/>
      <c r="Q42" s="9"/>
      <c r="R42" s="9">
        <f t="shared" si="1"/>
        <v>65</v>
      </c>
    </row>
    <row r="43" spans="1:18">
      <c r="A43" s="8">
        <v>36</v>
      </c>
      <c r="B43" s="16" t="s">
        <v>26</v>
      </c>
      <c r="C43" s="8" t="s">
        <v>27</v>
      </c>
      <c r="D43" s="8">
        <v>1</v>
      </c>
      <c r="E43" s="8"/>
      <c r="F43" s="8"/>
      <c r="G43" s="8">
        <v>16</v>
      </c>
      <c r="H43" s="8"/>
      <c r="I43" s="8">
        <v>15</v>
      </c>
      <c r="J43" s="8">
        <v>10</v>
      </c>
      <c r="K43" s="8"/>
      <c r="L43" s="8">
        <v>22</v>
      </c>
      <c r="M43" s="8"/>
      <c r="N43" s="8"/>
      <c r="O43" s="8"/>
      <c r="P43" s="8"/>
      <c r="Q43" s="8"/>
      <c r="R43" s="9">
        <f t="shared" si="1"/>
        <v>63</v>
      </c>
    </row>
    <row r="44" spans="1:18">
      <c r="A44" s="8">
        <v>37</v>
      </c>
      <c r="B44" s="15" t="s">
        <v>46</v>
      </c>
      <c r="C44" s="9" t="s">
        <v>28</v>
      </c>
      <c r="D44" s="9">
        <v>2</v>
      </c>
      <c r="E44" s="9"/>
      <c r="F44" s="9"/>
      <c r="G44" s="9"/>
      <c r="H44" s="9"/>
      <c r="I44" s="9"/>
      <c r="J44" s="9">
        <v>32</v>
      </c>
      <c r="K44" s="9"/>
      <c r="L44" s="9">
        <v>6</v>
      </c>
      <c r="M44" s="9"/>
      <c r="N44" s="9">
        <v>20</v>
      </c>
      <c r="O44" s="9"/>
      <c r="P44" s="9">
        <v>5</v>
      </c>
      <c r="Q44" s="9"/>
      <c r="R44" s="9">
        <f t="shared" si="1"/>
        <v>63</v>
      </c>
    </row>
    <row r="45" spans="1:18">
      <c r="A45" s="8">
        <v>38</v>
      </c>
      <c r="B45" s="15" t="s">
        <v>51</v>
      </c>
      <c r="C45" s="9" t="s">
        <v>27</v>
      </c>
      <c r="D45" s="9">
        <v>1</v>
      </c>
      <c r="E45" s="9"/>
      <c r="F45" s="9"/>
      <c r="G45" s="9"/>
      <c r="H45" s="9"/>
      <c r="I45" s="9">
        <v>62.5</v>
      </c>
      <c r="J45" s="9"/>
      <c r="K45" s="9"/>
      <c r="L45" s="9"/>
      <c r="M45" s="9"/>
      <c r="N45" s="9"/>
      <c r="O45" s="9"/>
      <c r="P45" s="9"/>
      <c r="Q45" s="9"/>
      <c r="R45" s="9">
        <f t="shared" si="1"/>
        <v>62.5</v>
      </c>
    </row>
    <row r="46" spans="1:18">
      <c r="A46" s="8">
        <v>39</v>
      </c>
      <c r="B46" s="15" t="s">
        <v>36</v>
      </c>
      <c r="C46" s="9" t="s">
        <v>27</v>
      </c>
      <c r="D46" s="9">
        <v>2</v>
      </c>
      <c r="E46" s="9"/>
      <c r="F46" s="9">
        <v>16</v>
      </c>
      <c r="G46" s="9"/>
      <c r="H46" s="9"/>
      <c r="I46" s="9">
        <v>30</v>
      </c>
      <c r="J46" s="9">
        <v>15</v>
      </c>
      <c r="K46" s="9"/>
      <c r="L46" s="9"/>
      <c r="M46" s="9"/>
      <c r="N46" s="9"/>
      <c r="O46" s="9"/>
      <c r="P46" s="9"/>
      <c r="Q46" s="9"/>
      <c r="R46" s="9">
        <f t="shared" si="1"/>
        <v>61</v>
      </c>
    </row>
    <row r="47" spans="1:18">
      <c r="A47" s="8">
        <v>40</v>
      </c>
      <c r="B47" s="15" t="s">
        <v>34</v>
      </c>
      <c r="C47" s="9" t="s">
        <v>27</v>
      </c>
      <c r="D47" s="9">
        <v>1</v>
      </c>
      <c r="E47" s="9"/>
      <c r="F47" s="9"/>
      <c r="G47" s="9"/>
      <c r="H47" s="9"/>
      <c r="I47" s="9">
        <v>35</v>
      </c>
      <c r="J47" s="9"/>
      <c r="K47" s="9">
        <v>10.5</v>
      </c>
      <c r="L47" s="9"/>
      <c r="M47" s="9">
        <v>5</v>
      </c>
      <c r="N47" s="9"/>
      <c r="O47" s="9"/>
      <c r="P47" s="9"/>
      <c r="Q47" s="9"/>
      <c r="R47" s="9">
        <f t="shared" si="1"/>
        <v>50.5</v>
      </c>
    </row>
    <row r="48" spans="1:18">
      <c r="A48" s="8">
        <v>41</v>
      </c>
      <c r="B48" s="15" t="s">
        <v>43</v>
      </c>
      <c r="C48" s="9" t="s">
        <v>27</v>
      </c>
      <c r="D48" s="9">
        <v>1</v>
      </c>
      <c r="E48" s="9"/>
      <c r="F48" s="9"/>
      <c r="G48" s="9"/>
      <c r="H48" s="9"/>
      <c r="I48" s="9">
        <v>35</v>
      </c>
      <c r="J48" s="9"/>
      <c r="K48" s="9"/>
      <c r="L48" s="9"/>
      <c r="M48" s="9">
        <v>15</v>
      </c>
      <c r="N48" s="9"/>
      <c r="O48" s="9"/>
      <c r="P48" s="9"/>
      <c r="Q48" s="9"/>
      <c r="R48" s="9">
        <f t="shared" si="1"/>
        <v>50</v>
      </c>
    </row>
    <row r="49" spans="1:18">
      <c r="A49" s="8">
        <v>42</v>
      </c>
      <c r="B49" s="15" t="s">
        <v>49</v>
      </c>
      <c r="C49" s="9" t="s">
        <v>27</v>
      </c>
      <c r="D49" s="9">
        <v>2</v>
      </c>
      <c r="E49" s="9"/>
      <c r="F49" s="9"/>
      <c r="G49" s="9"/>
      <c r="H49" s="9"/>
      <c r="I49" s="9">
        <v>37.5</v>
      </c>
      <c r="J49" s="9">
        <v>6</v>
      </c>
      <c r="K49" s="9"/>
      <c r="L49" s="9">
        <v>6</v>
      </c>
      <c r="M49" s="9"/>
      <c r="N49" s="9"/>
      <c r="O49" s="9"/>
      <c r="P49" s="9"/>
      <c r="Q49" s="9"/>
      <c r="R49" s="9">
        <f t="shared" si="1"/>
        <v>49.5</v>
      </c>
    </row>
    <row r="50" spans="1:18">
      <c r="A50"/>
      <c r="B50" s="18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>
      <c r="A51"/>
      <c r="B51" s="18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>
      <c r="A52"/>
      <c r="B52" s="18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>
      <c r="A53"/>
      <c r="B53" s="18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>
      <c r="A54"/>
      <c r="B54" s="18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>
      <c r="A55"/>
      <c r="B55" s="18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>
      <c r="A56"/>
      <c r="B56" s="18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>
      <c r="A57"/>
      <c r="B57" s="18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/>
      <c r="B58" s="1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/>
      <c r="B59" s="18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>
      <c r="A60"/>
      <c r="B60" s="18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>
      <c r="A61"/>
      <c r="B61" s="18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/>
      <c r="B62" s="18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>
      <c r="A63"/>
      <c r="B63" s="18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>
      <c r="A64"/>
      <c r="B64" s="18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>
      <c r="A65"/>
      <c r="B65" s="18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/>
      <c r="B66" s="18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/>
      <c r="B67" s="18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>
      <c r="A68"/>
      <c r="B68" s="1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>
      <c r="A69"/>
      <c r="B69" s="18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>
      <c r="A70"/>
      <c r="B70" s="18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>
      <c r="A71"/>
      <c r="B71" s="18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>
      <c r="A72"/>
      <c r="B72" s="18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</sheetData>
  <sortState ref="A9:R73">
    <sortCondition descending="1" ref="R9:R73"/>
  </sortState>
  <mergeCells count="14">
    <mergeCell ref="A7:R7"/>
    <mergeCell ref="B2:R2"/>
    <mergeCell ref="D4:D6"/>
    <mergeCell ref="E4:Q4"/>
    <mergeCell ref="A4:A6"/>
    <mergeCell ref="B4:B6"/>
    <mergeCell ref="C4:C6"/>
    <mergeCell ref="R4:R6"/>
    <mergeCell ref="E5:G5"/>
    <mergeCell ref="H5:I5"/>
    <mergeCell ref="J5:K5"/>
    <mergeCell ref="L5:N5"/>
    <mergeCell ref="O5:Q5"/>
    <mergeCell ref="O3:R3"/>
  </mergeCells>
  <pageMargins left="0.37" right="0.81" top="1.17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v.savinov</dc:creator>
  <cp:lastModifiedBy>e.a.vasilieva</cp:lastModifiedBy>
  <cp:lastPrinted>2014-02-21T07:33:50Z</cp:lastPrinted>
  <dcterms:created xsi:type="dcterms:W3CDTF">2012-10-09T08:12:30Z</dcterms:created>
  <dcterms:modified xsi:type="dcterms:W3CDTF">2017-04-06T14:16:29Z</dcterms:modified>
</cp:coreProperties>
</file>