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3395" windowHeight="11640" tabRatio="167"/>
  </bookViews>
  <sheets>
    <sheet name="Ранжированный список" sheetId="3" r:id="rId1"/>
  </sheets>
  <definedNames>
    <definedName name="_xlnm._FilterDatabase" localSheetId="0" hidden="1">'Ранжированный список'!$A$2:$S$5</definedName>
  </definedNames>
  <calcPr calcId="125725"/>
</workbook>
</file>

<file path=xl/calcChain.xml><?xml version="1.0" encoding="utf-8"?>
<calcChain xmlns="http://schemas.openxmlformats.org/spreadsheetml/2006/main">
  <c r="R35" i="3"/>
  <c r="R34"/>
  <c r="R33"/>
  <c r="R32"/>
  <c r="R31"/>
  <c r="R30"/>
  <c r="R29"/>
  <c r="R28"/>
  <c r="R27"/>
  <c r="R26"/>
  <c r="R25"/>
  <c r="R24"/>
  <c r="R23"/>
  <c r="R22"/>
  <c r="R21"/>
  <c r="R20"/>
  <c r="R19"/>
  <c r="I18"/>
  <c r="R18" s="1"/>
  <c r="R17"/>
  <c r="R16"/>
  <c r="R15"/>
  <c r="R14"/>
  <c r="R13"/>
  <c r="R12"/>
  <c r="R11"/>
  <c r="R10"/>
  <c r="R9"/>
  <c r="R8"/>
  <c r="R7"/>
  <c r="R6"/>
</calcChain>
</file>

<file path=xl/sharedStrings.xml><?xml version="1.0" encoding="utf-8"?>
<sst xmlns="http://schemas.openxmlformats.org/spreadsheetml/2006/main" count="85" uniqueCount="58">
  <si>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</si>
  <si>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</si>
  <si>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</si>
  <si>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</si>
  <si>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</si>
  <si>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</si>
  <si>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</si>
  <si>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</si>
  <si>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</si>
  <si>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</si>
  <si>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</si>
  <si>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</si>
  <si>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</si>
  <si>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</si>
  <si>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</si>
  <si>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</si>
  <si>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</si>
  <si>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</si>
  <si>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</si>
  <si>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</si>
  <si>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</si>
  <si>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</si>
  <si>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</si>
  <si>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</si>
  <si>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Геология</t>
  </si>
  <si>
    <t>Кузнецов Максим Викторовиx</t>
  </si>
  <si>
    <t>магистратура</t>
  </si>
  <si>
    <t>Прищепенко Диана Владиславовна</t>
  </si>
  <si>
    <t xml:space="preserve">Аль-Шурай Александр Алиевич </t>
  </si>
  <si>
    <t>Дерюгина Наталья Олеговна</t>
  </si>
  <si>
    <t>Белякова Руслана Валентиновна</t>
  </si>
  <si>
    <t xml:space="preserve">бакалавриат </t>
  </si>
  <si>
    <t>Вишневский андрей Владимирович</t>
  </si>
  <si>
    <t>Еременко Евгений Геннадьевич</t>
  </si>
  <si>
    <t>Зиганшина Рада Александровна</t>
  </si>
  <si>
    <t>Егорова Наталия Владимировна</t>
  </si>
  <si>
    <t>Ефремова Ульяна Сергеевна</t>
  </si>
  <si>
    <t>Павловская Елена Александровна</t>
  </si>
  <si>
    <t>бакалавриат</t>
  </si>
  <si>
    <t>Никитина Мария Александровна</t>
  </si>
  <si>
    <t>Емельянова Анна Сергеевна</t>
  </si>
  <si>
    <t>Холматов Шохрух Равшан оглы</t>
  </si>
  <si>
    <t>Навинкин Артем Петрович</t>
  </si>
  <si>
    <t>Агеева Ольга Владмировна</t>
  </si>
  <si>
    <t>Лескова Полина Геннадьевна</t>
  </si>
  <si>
    <t>Копылова Вероника Ильинична</t>
  </si>
  <si>
    <t>Флеенко Антон Сергеевич</t>
  </si>
  <si>
    <t>Караман Анастасия Александровна</t>
  </si>
  <si>
    <t>Дубкова Ксения Андреевна</t>
  </si>
  <si>
    <t>Кобик Любовь Богданова</t>
  </si>
  <si>
    <t>Мишенькова Ирина Николаевна</t>
  </si>
  <si>
    <t>Карпова Наталья Александровна</t>
  </si>
  <si>
    <t>Зиангирова Анжела Айдарова</t>
  </si>
  <si>
    <t>Чубарова Юлия Михайловна</t>
  </si>
  <si>
    <t>Аль-Кебси Ахмед Али Мохаммед Абдула</t>
  </si>
  <si>
    <t>Чуняева Екатерина Олеговна</t>
  </si>
  <si>
    <t>Матяшин Илья Михайлович</t>
  </si>
  <si>
    <t>Афонасенко Сергей алексеевич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</si>
</sst>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1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="93" zoomScaleNormal="93" workbookViewId="0">
      <selection activeCell="T29" sqref="T29"/>
    </sheetView>
  </sheetViews>
  <sheetFormatPr defaultRowHeight="12.75"/>
  <cols>
    <col min="1" max="1" width="5" style="1" customWidth="1"/>
    <col min="2" max="2" width="33.85546875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2" spans="1:18" ht="18.75" customHeight="1">
      <c r="A2" s="11" t="s">
        <v>0</v>
      </c>
      <c r="B2" s="11" t="s">
        <v>12</v>
      </c>
      <c r="C2" s="11" t="s">
        <v>11</v>
      </c>
      <c r="D2" s="11" t="s">
        <v>1</v>
      </c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 t="s">
        <v>10</v>
      </c>
    </row>
    <row r="3" spans="1:18" ht="45.75" customHeight="1">
      <c r="A3" s="11"/>
      <c r="B3" s="11"/>
      <c r="C3" s="11"/>
      <c r="D3" s="11"/>
      <c r="E3" s="11" t="s">
        <v>3</v>
      </c>
      <c r="F3" s="11"/>
      <c r="G3" s="11"/>
      <c r="H3" s="11" t="s">
        <v>4</v>
      </c>
      <c r="I3" s="11"/>
      <c r="J3" s="11" t="s">
        <v>5</v>
      </c>
      <c r="K3" s="11"/>
      <c r="L3" s="11" t="s">
        <v>6</v>
      </c>
      <c r="M3" s="11"/>
      <c r="N3" s="11"/>
      <c r="O3" s="11" t="s">
        <v>7</v>
      </c>
      <c r="P3" s="11"/>
      <c r="Q3" s="11"/>
      <c r="R3" s="11"/>
    </row>
    <row r="4" spans="1:18" s="13" customFormat="1" ht="53.25" customHeight="1">
      <c r="A4" s="11"/>
      <c r="B4" s="11"/>
      <c r="C4" s="11"/>
      <c r="D4" s="11"/>
      <c r="E4" s="4" t="s">
        <v>8</v>
      </c>
      <c r="F4" s="4" t="s">
        <v>9</v>
      </c>
      <c r="G4" s="12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12" t="s">
        <v>23</v>
      </c>
      <c r="R4" s="11"/>
    </row>
    <row r="5" spans="1:18" s="13" customFormat="1" ht="24.75" customHeight="1">
      <c r="A5" s="14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s="10" customFormat="1">
      <c r="A6" s="3">
        <v>1</v>
      </c>
      <c r="B6" s="2" t="s">
        <v>25</v>
      </c>
      <c r="C6" s="3" t="s">
        <v>26</v>
      </c>
      <c r="D6" s="3">
        <v>2</v>
      </c>
      <c r="E6" s="3">
        <v>0</v>
      </c>
      <c r="F6" s="3">
        <v>0</v>
      </c>
      <c r="G6" s="3">
        <v>40</v>
      </c>
      <c r="H6" s="3">
        <v>20</v>
      </c>
      <c r="I6" s="3">
        <v>120</v>
      </c>
      <c r="J6" s="3">
        <v>90</v>
      </c>
      <c r="K6" s="3">
        <v>40</v>
      </c>
      <c r="L6" s="3">
        <v>40</v>
      </c>
      <c r="M6" s="3">
        <v>50</v>
      </c>
      <c r="N6" s="3">
        <v>105</v>
      </c>
      <c r="O6" s="3">
        <v>0</v>
      </c>
      <c r="P6" s="3">
        <v>30</v>
      </c>
      <c r="Q6" s="3">
        <v>0</v>
      </c>
      <c r="R6" s="3">
        <f t="shared" ref="R6:R35" si="0">SUM(E6:Q6)</f>
        <v>535</v>
      </c>
    </row>
    <row r="7" spans="1:18" s="10" customFormat="1">
      <c r="A7" s="3">
        <v>2</v>
      </c>
      <c r="B7" s="2" t="s">
        <v>27</v>
      </c>
      <c r="C7" s="3" t="s">
        <v>26</v>
      </c>
      <c r="D7" s="3">
        <v>2</v>
      </c>
      <c r="E7" s="3">
        <v>0</v>
      </c>
      <c r="F7" s="3">
        <v>0</v>
      </c>
      <c r="G7" s="3">
        <v>100</v>
      </c>
      <c r="H7" s="3">
        <v>40</v>
      </c>
      <c r="I7" s="3">
        <v>0</v>
      </c>
      <c r="J7" s="3">
        <v>80</v>
      </c>
      <c r="K7" s="3">
        <v>40</v>
      </c>
      <c r="L7" s="3">
        <v>30</v>
      </c>
      <c r="M7" s="3">
        <v>50</v>
      </c>
      <c r="N7" s="3">
        <v>30</v>
      </c>
      <c r="O7" s="3">
        <v>0</v>
      </c>
      <c r="P7" s="3">
        <v>0</v>
      </c>
      <c r="Q7" s="3">
        <v>0</v>
      </c>
      <c r="R7" s="3">
        <f t="shared" si="0"/>
        <v>370</v>
      </c>
    </row>
    <row r="8" spans="1:18" s="9" customFormat="1">
      <c r="A8" s="5">
        <v>3</v>
      </c>
      <c r="B8" s="6" t="s">
        <v>33</v>
      </c>
      <c r="C8" s="5" t="s">
        <v>26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5">
        <v>95</v>
      </c>
      <c r="J8" s="5">
        <v>40</v>
      </c>
      <c r="K8" s="5">
        <v>40</v>
      </c>
      <c r="L8" s="5">
        <v>20</v>
      </c>
      <c r="M8" s="5">
        <v>15</v>
      </c>
      <c r="N8" s="5">
        <v>85</v>
      </c>
      <c r="O8" s="5">
        <v>0</v>
      </c>
      <c r="P8" s="5">
        <v>15</v>
      </c>
      <c r="Q8" s="5">
        <v>0</v>
      </c>
      <c r="R8" s="5">
        <f t="shared" si="0"/>
        <v>310</v>
      </c>
    </row>
    <row r="9" spans="1:18" s="17" customFormat="1">
      <c r="A9" s="7">
        <v>4</v>
      </c>
      <c r="B9" s="8" t="s">
        <v>28</v>
      </c>
      <c r="C9" s="7" t="s">
        <v>26</v>
      </c>
      <c r="D9" s="7">
        <v>2</v>
      </c>
      <c r="E9" s="7">
        <v>0</v>
      </c>
      <c r="F9" s="7">
        <v>0</v>
      </c>
      <c r="G9" s="7">
        <v>0</v>
      </c>
      <c r="H9" s="7">
        <v>40</v>
      </c>
      <c r="I9" s="7">
        <v>130</v>
      </c>
      <c r="J9" s="7">
        <v>30</v>
      </c>
      <c r="K9" s="7">
        <v>20</v>
      </c>
      <c r="L9" s="7">
        <v>20</v>
      </c>
      <c r="M9" s="7">
        <v>25</v>
      </c>
      <c r="N9" s="7">
        <v>40</v>
      </c>
      <c r="O9" s="7">
        <v>0</v>
      </c>
      <c r="P9" s="7">
        <v>0</v>
      </c>
      <c r="Q9" s="7">
        <v>0</v>
      </c>
      <c r="R9" s="7">
        <f t="shared" si="0"/>
        <v>305</v>
      </c>
    </row>
    <row r="10" spans="1:18" s="10" customFormat="1">
      <c r="A10" s="3">
        <v>5</v>
      </c>
      <c r="B10" s="2" t="s">
        <v>32</v>
      </c>
      <c r="C10" s="3" t="s">
        <v>26</v>
      </c>
      <c r="D10" s="3">
        <v>2</v>
      </c>
      <c r="E10" s="3">
        <v>0</v>
      </c>
      <c r="F10" s="3">
        <v>0</v>
      </c>
      <c r="G10" s="3">
        <v>0</v>
      </c>
      <c r="H10" s="3">
        <v>115</v>
      </c>
      <c r="I10" s="3">
        <v>125</v>
      </c>
      <c r="J10" s="3">
        <v>45</v>
      </c>
      <c r="K10" s="3">
        <v>0</v>
      </c>
      <c r="L10" s="3">
        <v>0</v>
      </c>
      <c r="M10" s="3">
        <v>0</v>
      </c>
      <c r="N10" s="3">
        <v>20</v>
      </c>
      <c r="O10" s="3">
        <v>0</v>
      </c>
      <c r="P10" s="3">
        <v>0</v>
      </c>
      <c r="Q10" s="3">
        <v>0</v>
      </c>
      <c r="R10" s="3">
        <f t="shared" si="0"/>
        <v>305</v>
      </c>
    </row>
    <row r="11" spans="1:18" s="9" customFormat="1">
      <c r="A11" s="5">
        <v>6</v>
      </c>
      <c r="B11" s="6" t="s">
        <v>29</v>
      </c>
      <c r="C11" s="5" t="s">
        <v>26</v>
      </c>
      <c r="D11" s="5">
        <v>2</v>
      </c>
      <c r="E11" s="5">
        <v>0</v>
      </c>
      <c r="F11" s="5">
        <v>0</v>
      </c>
      <c r="G11" s="5">
        <v>80</v>
      </c>
      <c r="H11" s="5">
        <v>40</v>
      </c>
      <c r="I11" s="5">
        <v>115</v>
      </c>
      <c r="J11" s="5">
        <v>0</v>
      </c>
      <c r="K11" s="5">
        <v>0</v>
      </c>
      <c r="L11" s="5">
        <v>20</v>
      </c>
      <c r="M11" s="5">
        <v>25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280</v>
      </c>
    </row>
    <row r="12" spans="1:18">
      <c r="A12" s="3">
        <v>7</v>
      </c>
      <c r="B12" s="1" t="s">
        <v>30</v>
      </c>
      <c r="C12" s="1" t="s">
        <v>31</v>
      </c>
      <c r="D12" s="18">
        <v>4</v>
      </c>
      <c r="E12" s="18">
        <v>0</v>
      </c>
      <c r="F12" s="18">
        <v>0</v>
      </c>
      <c r="G12" s="18">
        <v>0</v>
      </c>
      <c r="H12" s="18">
        <v>20</v>
      </c>
      <c r="I12" s="18">
        <v>45</v>
      </c>
      <c r="J12" s="18">
        <v>10</v>
      </c>
      <c r="K12" s="18">
        <v>0</v>
      </c>
      <c r="L12" s="18">
        <v>0</v>
      </c>
      <c r="M12" s="18">
        <v>0</v>
      </c>
      <c r="N12" s="18">
        <v>30</v>
      </c>
      <c r="O12" s="18">
        <v>120</v>
      </c>
      <c r="P12" s="18">
        <v>35</v>
      </c>
      <c r="Q12" s="18">
        <v>0</v>
      </c>
      <c r="R12" s="18">
        <f t="shared" si="0"/>
        <v>260</v>
      </c>
    </row>
    <row r="13" spans="1:18">
      <c r="A13" s="3">
        <v>8</v>
      </c>
      <c r="B13" s="1" t="s">
        <v>34</v>
      </c>
      <c r="C13" s="1" t="s">
        <v>26</v>
      </c>
      <c r="D13" s="18">
        <v>2</v>
      </c>
      <c r="E13" s="18">
        <v>0</v>
      </c>
      <c r="F13" s="18">
        <v>0</v>
      </c>
      <c r="G13" s="18">
        <v>70</v>
      </c>
      <c r="H13" s="18">
        <v>45</v>
      </c>
      <c r="I13" s="18">
        <v>55</v>
      </c>
      <c r="J13" s="18">
        <v>30</v>
      </c>
      <c r="K13" s="18">
        <v>40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0"/>
        <v>240</v>
      </c>
    </row>
    <row r="14" spans="1:18">
      <c r="A14" s="3">
        <v>9</v>
      </c>
      <c r="B14" s="1" t="s">
        <v>35</v>
      </c>
      <c r="C14" s="1" t="s">
        <v>26</v>
      </c>
      <c r="D14" s="18">
        <v>2</v>
      </c>
      <c r="E14" s="18">
        <v>0</v>
      </c>
      <c r="F14" s="18">
        <v>0</v>
      </c>
      <c r="G14" s="18">
        <v>0</v>
      </c>
      <c r="H14" s="18">
        <v>0</v>
      </c>
      <c r="I14" s="18">
        <v>145</v>
      </c>
      <c r="J14" s="18">
        <v>40</v>
      </c>
      <c r="K14" s="18">
        <v>0</v>
      </c>
      <c r="L14" s="18">
        <v>20</v>
      </c>
      <c r="M14" s="18">
        <v>15</v>
      </c>
      <c r="N14" s="18">
        <v>0</v>
      </c>
      <c r="O14" s="18">
        <v>0</v>
      </c>
      <c r="P14" s="18">
        <v>0</v>
      </c>
      <c r="Q14" s="18">
        <v>0</v>
      </c>
      <c r="R14" s="18">
        <f t="shared" si="0"/>
        <v>220</v>
      </c>
    </row>
    <row r="15" spans="1:18">
      <c r="A15" s="3">
        <v>10</v>
      </c>
      <c r="B15" s="1" t="s">
        <v>36</v>
      </c>
      <c r="C15" s="1" t="s">
        <v>26</v>
      </c>
      <c r="D15" s="18">
        <v>1</v>
      </c>
      <c r="E15" s="18">
        <v>0</v>
      </c>
      <c r="F15" s="18">
        <v>0</v>
      </c>
      <c r="G15" s="18">
        <v>40</v>
      </c>
      <c r="H15" s="18">
        <v>0</v>
      </c>
      <c r="I15" s="18">
        <v>160</v>
      </c>
      <c r="J15" s="18">
        <v>0</v>
      </c>
      <c r="K15" s="18">
        <v>0</v>
      </c>
      <c r="L15" s="18">
        <v>0</v>
      </c>
      <c r="M15" s="18">
        <v>0</v>
      </c>
      <c r="N15" s="18">
        <v>20</v>
      </c>
      <c r="O15" s="18">
        <v>0</v>
      </c>
      <c r="P15" s="18">
        <v>0</v>
      </c>
      <c r="Q15" s="18">
        <v>0</v>
      </c>
      <c r="R15" s="18">
        <f t="shared" si="0"/>
        <v>220</v>
      </c>
    </row>
    <row r="16" spans="1:18">
      <c r="A16" s="3">
        <v>11</v>
      </c>
      <c r="B16" s="1" t="s">
        <v>37</v>
      </c>
      <c r="C16" s="1" t="s">
        <v>38</v>
      </c>
      <c r="D16" s="18">
        <v>4</v>
      </c>
      <c r="E16" s="18">
        <v>0</v>
      </c>
      <c r="F16" s="18">
        <v>0</v>
      </c>
      <c r="G16" s="18">
        <v>40</v>
      </c>
      <c r="H16" s="18">
        <v>20</v>
      </c>
      <c r="I16" s="18">
        <v>97.5</v>
      </c>
      <c r="J16" s="18">
        <v>20</v>
      </c>
      <c r="K16" s="18">
        <v>5</v>
      </c>
      <c r="L16" s="18">
        <v>20</v>
      </c>
      <c r="M16" s="18">
        <v>0</v>
      </c>
      <c r="N16" s="18">
        <v>0</v>
      </c>
      <c r="O16" s="18">
        <v>0</v>
      </c>
      <c r="P16" s="18">
        <v>15</v>
      </c>
      <c r="Q16" s="18">
        <v>0</v>
      </c>
      <c r="R16" s="18">
        <f t="shared" si="0"/>
        <v>217.5</v>
      </c>
    </row>
    <row r="17" spans="1:18">
      <c r="A17" s="3">
        <v>12</v>
      </c>
      <c r="B17" s="1" t="s">
        <v>39</v>
      </c>
      <c r="C17" s="1" t="s">
        <v>38</v>
      </c>
      <c r="D17" s="18">
        <v>4</v>
      </c>
      <c r="E17" s="18">
        <v>0</v>
      </c>
      <c r="F17" s="18">
        <v>0</v>
      </c>
      <c r="G17" s="18">
        <v>40</v>
      </c>
      <c r="H17" s="18">
        <v>50</v>
      </c>
      <c r="I17" s="18">
        <v>105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0"/>
        <v>195</v>
      </c>
    </row>
    <row r="18" spans="1:18">
      <c r="A18" s="3">
        <v>13</v>
      </c>
      <c r="B18" s="1" t="s">
        <v>40</v>
      </c>
      <c r="C18" s="1" t="s">
        <v>38</v>
      </c>
      <c r="D18" s="18">
        <v>3</v>
      </c>
      <c r="E18" s="18">
        <v>0</v>
      </c>
      <c r="F18" s="18">
        <v>0</v>
      </c>
      <c r="G18" s="18">
        <v>40</v>
      </c>
      <c r="H18" s="18">
        <v>0</v>
      </c>
      <c r="I18" s="18">
        <f>80+30+15</f>
        <v>125</v>
      </c>
      <c r="J18" s="18">
        <v>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0"/>
        <v>185</v>
      </c>
    </row>
    <row r="19" spans="1:18">
      <c r="A19" s="3">
        <v>14</v>
      </c>
      <c r="B19" s="1" t="s">
        <v>41</v>
      </c>
      <c r="C19" s="1" t="s">
        <v>38</v>
      </c>
      <c r="D19" s="18">
        <v>3</v>
      </c>
      <c r="E19" s="18">
        <v>0</v>
      </c>
      <c r="F19" s="18">
        <v>0</v>
      </c>
      <c r="G19" s="18">
        <v>0</v>
      </c>
      <c r="H19" s="18">
        <v>0</v>
      </c>
      <c r="I19" s="18">
        <v>152.5</v>
      </c>
      <c r="J19" s="18">
        <v>30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0"/>
        <v>182.5</v>
      </c>
    </row>
    <row r="20" spans="1:18">
      <c r="A20" s="3">
        <v>15</v>
      </c>
      <c r="B20" s="1" t="s">
        <v>42</v>
      </c>
      <c r="C20" s="1" t="s">
        <v>26</v>
      </c>
      <c r="D20" s="18">
        <v>0</v>
      </c>
      <c r="E20" s="18">
        <v>0</v>
      </c>
      <c r="F20" s="18">
        <v>0</v>
      </c>
      <c r="G20" s="18">
        <v>0</v>
      </c>
      <c r="H20" s="18">
        <v>40</v>
      </c>
      <c r="I20" s="18">
        <v>130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f t="shared" si="0"/>
        <v>170</v>
      </c>
    </row>
    <row r="21" spans="1:18">
      <c r="A21" s="3">
        <v>16</v>
      </c>
      <c r="B21" s="1" t="s">
        <v>43</v>
      </c>
      <c r="C21" s="1" t="s">
        <v>26</v>
      </c>
      <c r="D21" s="18">
        <v>2</v>
      </c>
      <c r="E21" s="18">
        <v>0</v>
      </c>
      <c r="F21" s="18">
        <v>0</v>
      </c>
      <c r="G21" s="18">
        <v>0</v>
      </c>
      <c r="H21" s="18">
        <v>20</v>
      </c>
      <c r="I21" s="18">
        <v>70</v>
      </c>
      <c r="J21" s="18">
        <v>30</v>
      </c>
      <c r="K21" s="18">
        <v>0</v>
      </c>
      <c r="L21" s="18">
        <v>20</v>
      </c>
      <c r="M21" s="18">
        <v>10</v>
      </c>
      <c r="N21" s="18">
        <v>20</v>
      </c>
      <c r="O21" s="18">
        <v>0</v>
      </c>
      <c r="P21" s="18">
        <v>0</v>
      </c>
      <c r="Q21" s="18">
        <v>0</v>
      </c>
      <c r="R21" s="18">
        <f t="shared" si="0"/>
        <v>170</v>
      </c>
    </row>
    <row r="22" spans="1:18">
      <c r="A22" s="3">
        <v>17</v>
      </c>
      <c r="B22" s="1" t="s">
        <v>44</v>
      </c>
      <c r="C22" s="1" t="s">
        <v>26</v>
      </c>
      <c r="D22" s="18">
        <v>1</v>
      </c>
      <c r="E22" s="18">
        <v>0</v>
      </c>
      <c r="F22" s="18">
        <v>0</v>
      </c>
      <c r="G22" s="18">
        <v>40</v>
      </c>
      <c r="H22" s="18">
        <v>0</v>
      </c>
      <c r="I22" s="18">
        <v>75</v>
      </c>
      <c r="J22" s="18">
        <v>0</v>
      </c>
      <c r="K22" s="18">
        <v>0</v>
      </c>
      <c r="L22" s="18">
        <v>0</v>
      </c>
      <c r="M22" s="18">
        <v>0</v>
      </c>
      <c r="N22" s="18">
        <v>40</v>
      </c>
      <c r="O22" s="18">
        <v>0</v>
      </c>
      <c r="P22" s="18">
        <v>0</v>
      </c>
      <c r="Q22" s="18">
        <v>0</v>
      </c>
      <c r="R22" s="18">
        <f t="shared" si="0"/>
        <v>155</v>
      </c>
    </row>
    <row r="23" spans="1:18">
      <c r="A23" s="3">
        <v>18</v>
      </c>
      <c r="B23" s="1" t="s">
        <v>45</v>
      </c>
      <c r="C23" s="1" t="s">
        <v>38</v>
      </c>
      <c r="D23" s="18">
        <v>3</v>
      </c>
      <c r="E23" s="18">
        <v>0</v>
      </c>
      <c r="F23" s="18">
        <v>0</v>
      </c>
      <c r="G23" s="18">
        <v>0</v>
      </c>
      <c r="H23" s="18">
        <v>0</v>
      </c>
      <c r="I23" s="18">
        <v>135</v>
      </c>
      <c r="J23" s="18">
        <v>0</v>
      </c>
      <c r="K23" s="18">
        <v>0</v>
      </c>
      <c r="L23" s="18">
        <v>20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f t="shared" si="0"/>
        <v>155</v>
      </c>
    </row>
    <row r="24" spans="1:18">
      <c r="A24" s="3">
        <v>19</v>
      </c>
      <c r="B24" s="1" t="s">
        <v>46</v>
      </c>
      <c r="C24" s="1" t="s">
        <v>38</v>
      </c>
      <c r="D24" s="18">
        <v>3</v>
      </c>
      <c r="E24" s="18">
        <v>0</v>
      </c>
      <c r="F24" s="18">
        <v>0</v>
      </c>
      <c r="G24" s="18">
        <v>0</v>
      </c>
      <c r="H24" s="18">
        <v>0</v>
      </c>
      <c r="I24" s="18">
        <v>125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f t="shared" si="0"/>
        <v>125</v>
      </c>
    </row>
    <row r="25" spans="1:18">
      <c r="A25" s="3">
        <v>20</v>
      </c>
      <c r="B25" s="1" t="s">
        <v>47</v>
      </c>
      <c r="C25" s="1" t="s">
        <v>38</v>
      </c>
      <c r="D25" s="18">
        <v>3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50</v>
      </c>
      <c r="K25" s="18">
        <v>20</v>
      </c>
      <c r="L25" s="18">
        <v>0</v>
      </c>
      <c r="M25" s="18">
        <v>40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0"/>
        <v>110</v>
      </c>
    </row>
    <row r="26" spans="1:18">
      <c r="A26" s="3">
        <v>21</v>
      </c>
      <c r="B26" s="1" t="s">
        <v>48</v>
      </c>
      <c r="C26" s="1" t="s">
        <v>26</v>
      </c>
      <c r="D26" s="18">
        <v>1</v>
      </c>
      <c r="E26" s="18">
        <v>0</v>
      </c>
      <c r="F26" s="18">
        <v>0</v>
      </c>
      <c r="G26" s="18">
        <v>20</v>
      </c>
      <c r="H26" s="18">
        <v>0</v>
      </c>
      <c r="I26" s="18">
        <v>75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0"/>
        <v>95</v>
      </c>
    </row>
    <row r="27" spans="1:18">
      <c r="A27" s="3">
        <v>22</v>
      </c>
      <c r="B27" s="1" t="s">
        <v>49</v>
      </c>
      <c r="C27" s="1" t="s">
        <v>38</v>
      </c>
      <c r="D27" s="18">
        <v>2</v>
      </c>
      <c r="E27" s="18">
        <v>50</v>
      </c>
      <c r="F27" s="18">
        <v>0</v>
      </c>
      <c r="G27" s="18">
        <v>0</v>
      </c>
      <c r="H27" s="18">
        <v>0</v>
      </c>
      <c r="I27" s="18">
        <v>42.5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0"/>
        <v>92.5</v>
      </c>
    </row>
    <row r="28" spans="1:18">
      <c r="A28" s="3">
        <v>23</v>
      </c>
      <c r="B28" s="1" t="s">
        <v>50</v>
      </c>
      <c r="C28" s="1" t="s">
        <v>26</v>
      </c>
      <c r="D28" s="18">
        <v>1</v>
      </c>
      <c r="E28" s="18">
        <v>0</v>
      </c>
      <c r="F28" s="18">
        <v>0</v>
      </c>
      <c r="G28" s="18">
        <v>10</v>
      </c>
      <c r="H28" s="18">
        <v>40</v>
      </c>
      <c r="I28" s="18">
        <v>30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f t="shared" si="0"/>
        <v>80</v>
      </c>
    </row>
    <row r="29" spans="1:18" s="9" customFormat="1" ht="25.5">
      <c r="A29" s="5">
        <v>24</v>
      </c>
      <c r="B29" s="9" t="s">
        <v>54</v>
      </c>
      <c r="C29" s="9" t="s">
        <v>26</v>
      </c>
      <c r="D29" s="19">
        <v>1</v>
      </c>
      <c r="E29" s="19">
        <v>0</v>
      </c>
      <c r="F29" s="19">
        <v>0</v>
      </c>
      <c r="G29" s="19">
        <v>0</v>
      </c>
      <c r="H29" s="19">
        <v>40</v>
      </c>
      <c r="I29" s="19">
        <v>35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f t="shared" si="0"/>
        <v>75</v>
      </c>
    </row>
    <row r="30" spans="1:18">
      <c r="A30" s="3">
        <v>25</v>
      </c>
      <c r="B30" s="1" t="s">
        <v>51</v>
      </c>
      <c r="C30" s="1" t="s">
        <v>38</v>
      </c>
      <c r="D30" s="18">
        <v>2</v>
      </c>
      <c r="E30" s="18">
        <v>50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f t="shared" si="0"/>
        <v>50</v>
      </c>
    </row>
    <row r="31" spans="1:18">
      <c r="A31" s="3">
        <v>26</v>
      </c>
      <c r="B31" s="1" t="s">
        <v>52</v>
      </c>
      <c r="C31" s="1" t="s">
        <v>26</v>
      </c>
      <c r="D31" s="18">
        <v>2</v>
      </c>
      <c r="E31" s="18">
        <v>0</v>
      </c>
      <c r="F31" s="18">
        <v>0</v>
      </c>
      <c r="G31" s="18">
        <v>0</v>
      </c>
      <c r="H31" s="18">
        <v>20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30</v>
      </c>
      <c r="O31" s="18">
        <v>0</v>
      </c>
      <c r="P31" s="18">
        <v>0</v>
      </c>
      <c r="Q31" s="18">
        <v>0</v>
      </c>
      <c r="R31" s="18">
        <f t="shared" si="0"/>
        <v>50</v>
      </c>
    </row>
    <row r="32" spans="1:18" s="9" customFormat="1">
      <c r="A32" s="5">
        <v>27</v>
      </c>
      <c r="B32" s="9" t="s">
        <v>53</v>
      </c>
      <c r="C32" s="9" t="s">
        <v>38</v>
      </c>
      <c r="D32" s="19">
        <v>3</v>
      </c>
      <c r="E32" s="19">
        <v>0</v>
      </c>
      <c r="F32" s="19">
        <v>0</v>
      </c>
      <c r="G32" s="19">
        <v>30</v>
      </c>
      <c r="H32" s="19">
        <v>0</v>
      </c>
      <c r="I32" s="19">
        <v>0</v>
      </c>
      <c r="J32" s="19">
        <v>20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f t="shared" si="0"/>
        <v>50</v>
      </c>
    </row>
    <row r="33" spans="1:18" s="10" customFormat="1">
      <c r="A33" s="3">
        <v>28</v>
      </c>
      <c r="B33" s="10" t="s">
        <v>55</v>
      </c>
      <c r="C33" s="10" t="s">
        <v>38</v>
      </c>
      <c r="D33" s="20">
        <v>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37.5</v>
      </c>
      <c r="Q33" s="20">
        <v>0</v>
      </c>
      <c r="R33" s="20">
        <f t="shared" si="0"/>
        <v>37.5</v>
      </c>
    </row>
    <row r="34" spans="1:18" s="10" customFormat="1">
      <c r="A34" s="3">
        <v>29</v>
      </c>
      <c r="B34" s="10" t="s">
        <v>56</v>
      </c>
      <c r="C34" s="10" t="s">
        <v>38</v>
      </c>
      <c r="D34" s="20">
        <v>1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30</v>
      </c>
      <c r="P34" s="20">
        <v>0</v>
      </c>
      <c r="Q34" s="20">
        <v>0</v>
      </c>
      <c r="R34" s="20">
        <f t="shared" si="0"/>
        <v>30</v>
      </c>
    </row>
    <row r="35" spans="1:18" s="9" customFormat="1">
      <c r="A35" s="5">
        <v>30</v>
      </c>
      <c r="B35" s="9" t="s">
        <v>57</v>
      </c>
      <c r="C35" s="9" t="s">
        <v>38</v>
      </c>
      <c r="D35" s="19">
        <v>1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10</v>
      </c>
      <c r="Q35" s="19">
        <v>10</v>
      </c>
      <c r="R35" s="19">
        <f t="shared" si="0"/>
        <v>20</v>
      </c>
    </row>
  </sheetData>
  <mergeCells count="12">
    <mergeCell ref="O3:Q3"/>
    <mergeCell ref="A5:R5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</mergeCells>
  <pageMargins left="0.19685039370078741" right="0.19685039370078741" top="0.19685039370078741" bottom="0.19685039370078741" header="0.19685039370078741" footer="0.19685039370078741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Ранжированный 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2017-03-30T07:44:18Z</cp:lastPrinted>
  <dcterms:created xsi:type="dcterms:W3CDTF">2012-10-09T08:12:30Z</dcterms:created>
  <dcterms:modified xsi:type="dcterms:W3CDTF">2017-10-23T13:17:52Z</dcterms:modified>
</cp:coreProperties>
</file>