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009543\Documents\пгас 2024\Сайт\"/>
    </mc:Choice>
  </mc:AlternateContent>
  <bookViews>
    <workbookView xWindow="0" yWindow="0" windowWidth="28800" windowHeight="12135"/>
  </bookViews>
  <sheets>
    <sheet name="Sheet" sheetId="1" r:id="rId1"/>
  </sheets>
  <calcPr calcId="152511"/>
</workbook>
</file>

<file path=xl/calcChain.xml><?xml version="1.0" encoding="utf-8"?>
<calcChain xmlns="http://schemas.openxmlformats.org/spreadsheetml/2006/main">
  <c r="T9" i="1" l="1"/>
</calcChain>
</file>

<file path=xl/sharedStrings.xml><?xml version="1.0" encoding="utf-8"?>
<sst xmlns="http://schemas.openxmlformats.org/spreadsheetml/2006/main" count="284" uniqueCount="119">
  <si>
    <t xml:space="preserve">   Учебная деятельность</t>
  </si>
  <si>
    <t xml:space="preserve">  Научно-исследовательская деятельность</t>
  </si>
  <si>
    <t xml:space="preserve"> Общественная деятельность</t>
  </si>
  <si>
    <t>Культурно-творческая деятельность</t>
  </si>
  <si>
    <t>Спортивная деятельность</t>
  </si>
  <si>
    <t>Итого</t>
  </si>
  <si>
    <t>Номер</t>
  </si>
  <si>
    <t>Направление</t>
  </si>
  <si>
    <t>ФИО</t>
  </si>
  <si>
    <t>Номер специальности</t>
  </si>
  <si>
    <t>Специальность</t>
  </si>
  <si>
    <t>Курс</t>
  </si>
  <si>
    <t>Уровень обучения</t>
  </si>
  <si>
    <t xml:space="preserve"> 7а</t>
  </si>
  <si>
    <t xml:space="preserve"> 7в</t>
  </si>
  <si>
    <t xml:space="preserve"> 8а</t>
  </si>
  <si>
    <t xml:space="preserve"> 8б</t>
  </si>
  <si>
    <t xml:space="preserve"> 9а</t>
  </si>
  <si>
    <t xml:space="preserve"> 9б</t>
  </si>
  <si>
    <t>10а</t>
  </si>
  <si>
    <t>10б</t>
  </si>
  <si>
    <t>10в</t>
  </si>
  <si>
    <t>11а</t>
  </si>
  <si>
    <t>11б</t>
  </si>
  <si>
    <t>11в</t>
  </si>
  <si>
    <t>1</t>
  </si>
  <si>
    <t>Математика и механика</t>
  </si>
  <si>
    <t>Вяткин Артём Андреевич</t>
  </si>
  <si>
    <t>09.04.03</t>
  </si>
  <si>
    <t>Прикладная информатика</t>
  </si>
  <si>
    <t>Магистр</t>
  </si>
  <si>
    <t>2</t>
  </si>
  <si>
    <t xml:space="preserve">Салганик Александр </t>
  </si>
  <si>
    <t>03.05.01</t>
  </si>
  <si>
    <t>Астрономия</t>
  </si>
  <si>
    <t>6</t>
  </si>
  <si>
    <t>Специалист</t>
  </si>
  <si>
    <t>3</t>
  </si>
  <si>
    <t>Сабреков Артём Азатович</t>
  </si>
  <si>
    <t>4</t>
  </si>
  <si>
    <t>Новикова Полина Андреевна</t>
  </si>
  <si>
    <t>5</t>
  </si>
  <si>
    <t xml:space="preserve">Эйрих Михаэль </t>
  </si>
  <si>
    <t>Есин Максим Сергеевич</t>
  </si>
  <si>
    <t>02.03.03</t>
  </si>
  <si>
    <t>Математическое обеспечение и администрирование информационных систем</t>
  </si>
  <si>
    <t>Бакалавр</t>
  </si>
  <si>
    <t>7</t>
  </si>
  <si>
    <t>Фирсов Михаил Александрович</t>
  </si>
  <si>
    <t>8</t>
  </si>
  <si>
    <t>Антонова Мария Николаевна</t>
  </si>
  <si>
    <t>01.04.03</t>
  </si>
  <si>
    <t>Механика и математическое моделирование</t>
  </si>
  <si>
    <t>9</t>
  </si>
  <si>
    <t>Осетрова Ангелина Александровна</t>
  </si>
  <si>
    <t>10</t>
  </si>
  <si>
    <t>Смирнова Полина Игоревна</t>
  </si>
  <si>
    <t>11</t>
  </si>
  <si>
    <t>Печенев Данила Евгеньевич</t>
  </si>
  <si>
    <t>09.03.04</t>
  </si>
  <si>
    <t>Программная инженерия</t>
  </si>
  <si>
    <t>12</t>
  </si>
  <si>
    <t>Копань Артём Юрьевич</t>
  </si>
  <si>
    <t>13</t>
  </si>
  <si>
    <t>Черенков Александр Антонович</t>
  </si>
  <si>
    <t>01.05.01</t>
  </si>
  <si>
    <t>Фундаментальные математика и механика</t>
  </si>
  <si>
    <t>14</t>
  </si>
  <si>
    <t>Лазневой Сергей Игоревич</t>
  </si>
  <si>
    <t>15</t>
  </si>
  <si>
    <t>Андрианов Степан Алексеевич</t>
  </si>
  <si>
    <t>16</t>
  </si>
  <si>
    <t>Полухина Софья Александровна</t>
  </si>
  <si>
    <t>17</t>
  </si>
  <si>
    <t>Пушкин Тимофей Дмитриевич</t>
  </si>
  <si>
    <t>18</t>
  </si>
  <si>
    <t>Чижов Антон Игоревич</t>
  </si>
  <si>
    <t>02.04.03</t>
  </si>
  <si>
    <t>19</t>
  </si>
  <si>
    <t>Полынцов Михаил Александрович</t>
  </si>
  <si>
    <t>20</t>
  </si>
  <si>
    <t>Баталов Семен Алексеевич</t>
  </si>
  <si>
    <t>21</t>
  </si>
  <si>
    <t>Лозовой Алексей Сергеевич</t>
  </si>
  <si>
    <t>22</t>
  </si>
  <si>
    <t>Павлов Семён Анатольевич</t>
  </si>
  <si>
    <t>23</t>
  </si>
  <si>
    <t>Шкодкина Екатерина Андреевна</t>
  </si>
  <si>
    <t>24</t>
  </si>
  <si>
    <t>Козлова Анастасия Сергеевна</t>
  </si>
  <si>
    <t>25</t>
  </si>
  <si>
    <t>Черников Артем Александрович</t>
  </si>
  <si>
    <t>26</t>
  </si>
  <si>
    <t>Лившиц Лев Павлович</t>
  </si>
  <si>
    <t>27</t>
  </si>
  <si>
    <t>Лобанова Кристина Станиславовна</t>
  </si>
  <si>
    <t>28</t>
  </si>
  <si>
    <t>Теплова Татьяна Юрьевна</t>
  </si>
  <si>
    <t>01.03.03</t>
  </si>
  <si>
    <t>29</t>
  </si>
  <si>
    <t>Фархутдинова Альсина Маратовна</t>
  </si>
  <si>
    <t>30</t>
  </si>
  <si>
    <t>Вихрев Григорий Александрович</t>
  </si>
  <si>
    <t>31</t>
  </si>
  <si>
    <t xml:space="preserve">Аршинова Арина </t>
  </si>
  <si>
    <t>32</t>
  </si>
  <si>
    <t>Горелов Василий Сергеевич</t>
  </si>
  <si>
    <t>01.03.02</t>
  </si>
  <si>
    <t>Прикладная математика и информатика</t>
  </si>
  <si>
    <t>33</t>
  </si>
  <si>
    <t>Клюшин Максим Александрович</t>
  </si>
  <si>
    <t>34</t>
  </si>
  <si>
    <t>Максудова Зарина Маратовна</t>
  </si>
  <si>
    <t>35</t>
  </si>
  <si>
    <t>Хайретдинова Диана Дамировна</t>
  </si>
  <si>
    <t>36</t>
  </si>
  <si>
    <t>Алимов Павел Геннадьевич</t>
  </si>
  <si>
    <t>37</t>
  </si>
  <si>
    <t>Русаков Александр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</si>
</sst>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.##############################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Times New Roman"/>
    </font>
    <font>
      <b/>
      <sz val="8"/>
      <name val="Tahoma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readingOrder="1"/>
    </xf>
    <xf numFmtId="49" fontId="2" fillId="0" borderId="2" xfId="0" applyNumberFormat="1" applyFont="1" applyFill="1" applyBorder="1" applyAlignment="1">
      <alignment horizontal="left" vertical="center" readingOrder="1"/>
    </xf>
    <xf numFmtId="0" fontId="3" fillId="0" borderId="2" xfId="0" applyNumberFormat="1" applyFont="1" applyFill="1" applyBorder="1" applyAlignment="1">
      <alignment horizontal="left" vertical="center" readingOrder="1"/>
    </xf>
    <xf numFmtId="49" fontId="2" fillId="0" borderId="4" xfId="0" applyNumberFormat="1" applyFont="1" applyFill="1" applyBorder="1" applyAlignment="1">
      <alignment horizontal="left" vertical="center" readingOrder="1"/>
    </xf>
    <xf numFmtId="0" fontId="2" fillId="0" borderId="5" xfId="0" applyNumberFormat="1" applyFont="1" applyFill="1" applyBorder="1" applyAlignment="1">
      <alignment horizontal="left" vertical="center" readingOrder="1"/>
    </xf>
    <xf numFmtId="49" fontId="2" fillId="0" borderId="5" xfId="0" applyNumberFormat="1" applyFont="1" applyFill="1" applyBorder="1" applyAlignment="1">
      <alignment horizontal="left" vertical="center" readingOrder="1"/>
    </xf>
    <xf numFmtId="164" fontId="2" fillId="0" borderId="5" xfId="0" applyNumberFormat="1" applyFont="1" applyFill="1" applyBorder="1" applyAlignment="1">
      <alignment horizontal="right" vertical="center" readingOrder="1"/>
    </xf>
    <xf numFmtId="164" fontId="2" fillId="0" borderId="6" xfId="0" applyNumberFormat="1" applyFont="1" applyFill="1" applyBorder="1" applyAlignment="1">
      <alignment horizontal="right" vertical="center" readingOrder="1"/>
    </xf>
    <xf numFmtId="49" fontId="2" fillId="0" borderId="7" xfId="0" applyNumberFormat="1" applyFont="1" applyFill="1" applyBorder="1" applyAlignment="1">
      <alignment horizontal="left" vertical="center" readingOrder="1"/>
    </xf>
    <xf numFmtId="0" fontId="2" fillId="0" borderId="1" xfId="0" applyNumberFormat="1" applyFont="1" applyFill="1" applyBorder="1" applyAlignment="1">
      <alignment horizontal="left" vertical="center" readingOrder="1"/>
    </xf>
    <xf numFmtId="49" fontId="2" fillId="0" borderId="1" xfId="0" applyNumberFormat="1" applyFont="1" applyFill="1" applyBorder="1" applyAlignment="1">
      <alignment horizontal="left" vertical="center" readingOrder="1"/>
    </xf>
    <xf numFmtId="164" fontId="2" fillId="0" borderId="1" xfId="0" applyNumberFormat="1" applyFont="1" applyFill="1" applyBorder="1" applyAlignment="1">
      <alignment horizontal="right" vertical="center" readingOrder="1"/>
    </xf>
    <xf numFmtId="164" fontId="2" fillId="0" borderId="8" xfId="0" applyNumberFormat="1" applyFont="1" applyFill="1" applyBorder="1" applyAlignment="1">
      <alignment horizontal="right" vertical="center" readingOrder="1"/>
    </xf>
    <xf numFmtId="49" fontId="2" fillId="0" borderId="10" xfId="0" applyNumberFormat="1" applyFont="1" applyFill="1" applyBorder="1" applyAlignment="1">
      <alignment horizontal="left" vertical="center" readingOrder="1"/>
    </xf>
    <xf numFmtId="0" fontId="2" fillId="0" borderId="11" xfId="0" applyNumberFormat="1" applyFont="1" applyFill="1" applyBorder="1" applyAlignment="1">
      <alignment horizontal="left" vertical="center" readingOrder="1"/>
    </xf>
    <xf numFmtId="49" fontId="2" fillId="0" borderId="11" xfId="0" applyNumberFormat="1" applyFont="1" applyFill="1" applyBorder="1" applyAlignment="1">
      <alignment horizontal="left" vertical="center" readingOrder="1"/>
    </xf>
    <xf numFmtId="164" fontId="2" fillId="0" borderId="11" xfId="0" applyNumberFormat="1" applyFont="1" applyFill="1" applyBorder="1" applyAlignment="1">
      <alignment horizontal="right" vertical="center" readingOrder="1"/>
    </xf>
    <xf numFmtId="164" fontId="2" fillId="0" borderId="12" xfId="0" applyNumberFormat="1" applyFont="1" applyFill="1" applyBorder="1" applyAlignment="1">
      <alignment horizontal="right" vertical="center" readingOrder="1"/>
    </xf>
    <xf numFmtId="49" fontId="2" fillId="0" borderId="13" xfId="0" applyNumberFormat="1" applyFont="1" applyFill="1" applyBorder="1" applyAlignment="1">
      <alignment horizontal="left" vertical="center" readingOrder="1"/>
    </xf>
    <xf numFmtId="0" fontId="2" fillId="0" borderId="3" xfId="0" applyNumberFormat="1" applyFont="1" applyFill="1" applyBorder="1" applyAlignment="1">
      <alignment horizontal="left" vertical="center" readingOrder="1"/>
    </xf>
    <xf numFmtId="49" fontId="2" fillId="0" borderId="3" xfId="0" applyNumberFormat="1" applyFont="1" applyFill="1" applyBorder="1" applyAlignment="1">
      <alignment horizontal="left" vertical="center" readingOrder="1"/>
    </xf>
    <xf numFmtId="164" fontId="2" fillId="0" borderId="3" xfId="0" applyNumberFormat="1" applyFont="1" applyFill="1" applyBorder="1" applyAlignment="1">
      <alignment horizontal="right" vertical="center" readingOrder="1"/>
    </xf>
    <xf numFmtId="164" fontId="2" fillId="0" borderId="14" xfId="0" applyNumberFormat="1" applyFont="1" applyFill="1" applyBorder="1" applyAlignment="1">
      <alignment horizontal="right" vertical="center" readingOrder="1"/>
    </xf>
    <xf numFmtId="49" fontId="2" fillId="0" borderId="9" xfId="0" applyNumberFormat="1" applyFont="1" applyFill="1" applyBorder="1" applyAlignment="1">
      <alignment horizontal="left" vertical="center" readingOrder="1"/>
    </xf>
    <xf numFmtId="0" fontId="2" fillId="0" borderId="2" xfId="0" applyNumberFormat="1" applyFont="1" applyFill="1" applyBorder="1" applyAlignment="1">
      <alignment horizontal="left" vertical="center" readingOrder="1"/>
    </xf>
    <xf numFmtId="164" fontId="2" fillId="0" borderId="2" xfId="0" applyNumberFormat="1" applyFont="1" applyFill="1" applyBorder="1" applyAlignment="1">
      <alignment horizontal="right" vertical="center" readingOrder="1"/>
    </xf>
    <xf numFmtId="164" fontId="2" fillId="0" borderId="15" xfId="0" applyNumberFormat="1" applyFont="1" applyFill="1" applyBorder="1" applyAlignment="1">
      <alignment horizontal="right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39"/>
  <sheetViews>
    <sheetView tabSelected="1" topLeftCell="B1" zoomScale="80" zoomScaleNormal="80" workbookViewId="0">
      <selection activeCell="B3" sqref="B3:B39"/>
    </sheetView>
  </sheetViews>
  <sheetFormatPr defaultRowHeight="15" x14ac:dyDescent="0.25"/>
  <cols>
    <col min="1" max="1" width="11" style="1" bestFit="1" customWidth="1"/>
    <col min="2" max="2" width="36.140625" style="1" bestFit="1" customWidth="1"/>
    <col min="3" max="3" width="57.140625" style="1" customWidth="1"/>
    <col min="4" max="7" width="22.85546875" style="1" customWidth="1"/>
    <col min="8" max="20" width="14.28515625" style="1" customWidth="1"/>
    <col min="21" max="16384" width="9.140625" style="1"/>
  </cols>
  <sheetData>
    <row r="1" spans="1:20" ht="76.5" customHeight="1" x14ac:dyDescent="0.25">
      <c r="H1" s="2" t="s">
        <v>0</v>
      </c>
      <c r="I1" s="2"/>
      <c r="J1" s="2" t="s">
        <v>1</v>
      </c>
      <c r="K1" s="2"/>
      <c r="L1" s="2" t="s">
        <v>2</v>
      </c>
      <c r="M1" s="2"/>
      <c r="N1" s="2" t="s">
        <v>3</v>
      </c>
      <c r="O1" s="2"/>
      <c r="P1" s="2"/>
      <c r="Q1" s="2" t="s">
        <v>4</v>
      </c>
      <c r="R1" s="2"/>
      <c r="S1" s="2"/>
      <c r="T1" s="3" t="s">
        <v>5</v>
      </c>
    </row>
    <row r="2" spans="1:20" ht="22.5" customHeight="1" thickBot="1" x14ac:dyDescent="0.3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5"/>
    </row>
    <row r="3" spans="1:20" ht="22.5" customHeight="1" x14ac:dyDescent="0.25">
      <c r="A3" s="6" t="s">
        <v>25</v>
      </c>
      <c r="B3" s="7" t="s">
        <v>26</v>
      </c>
      <c r="C3" s="8" t="s">
        <v>27</v>
      </c>
      <c r="D3" s="8" t="s">
        <v>28</v>
      </c>
      <c r="E3" s="8" t="s">
        <v>29</v>
      </c>
      <c r="F3" s="8" t="s">
        <v>25</v>
      </c>
      <c r="G3" s="8" t="s">
        <v>30</v>
      </c>
      <c r="H3" s="9"/>
      <c r="I3" s="9"/>
      <c r="J3" s="9">
        <v>24</v>
      </c>
      <c r="K3" s="9">
        <v>50.5</v>
      </c>
      <c r="L3" s="9"/>
      <c r="M3" s="9"/>
      <c r="N3" s="9"/>
      <c r="O3" s="9"/>
      <c r="P3" s="9"/>
      <c r="Q3" s="9"/>
      <c r="R3" s="9"/>
      <c r="S3" s="9"/>
      <c r="T3" s="10">
        <v>74.5</v>
      </c>
    </row>
    <row r="4" spans="1:20" ht="22.5" customHeight="1" x14ac:dyDescent="0.25">
      <c r="A4" s="11" t="s">
        <v>31</v>
      </c>
      <c r="B4" s="12" t="s">
        <v>26</v>
      </c>
      <c r="C4" s="13" t="s">
        <v>32</v>
      </c>
      <c r="D4" s="13" t="s">
        <v>33</v>
      </c>
      <c r="E4" s="13" t="s">
        <v>34</v>
      </c>
      <c r="F4" s="13" t="s">
        <v>35</v>
      </c>
      <c r="G4" s="13" t="s">
        <v>36</v>
      </c>
      <c r="H4" s="14">
        <v>8</v>
      </c>
      <c r="I4" s="14"/>
      <c r="J4" s="14"/>
      <c r="K4" s="14">
        <v>40.5</v>
      </c>
      <c r="L4" s="14">
        <v>4</v>
      </c>
      <c r="M4" s="14"/>
      <c r="N4" s="14"/>
      <c r="O4" s="14"/>
      <c r="P4" s="14"/>
      <c r="Q4" s="14"/>
      <c r="R4" s="14"/>
      <c r="S4" s="14"/>
      <c r="T4" s="15">
        <v>52.5</v>
      </c>
    </row>
    <row r="5" spans="1:20" ht="22.5" customHeight="1" x14ac:dyDescent="0.25">
      <c r="A5" s="11" t="s">
        <v>37</v>
      </c>
      <c r="B5" s="12" t="s">
        <v>26</v>
      </c>
      <c r="C5" s="13" t="s">
        <v>38</v>
      </c>
      <c r="D5" s="13" t="s">
        <v>28</v>
      </c>
      <c r="E5" s="13" t="s">
        <v>29</v>
      </c>
      <c r="F5" s="13" t="s">
        <v>25</v>
      </c>
      <c r="G5" s="13" t="s">
        <v>30</v>
      </c>
      <c r="H5" s="14"/>
      <c r="I5" s="14"/>
      <c r="J5" s="14"/>
      <c r="K5" s="14">
        <v>50</v>
      </c>
      <c r="L5" s="14"/>
      <c r="M5" s="14"/>
      <c r="N5" s="14"/>
      <c r="O5" s="14"/>
      <c r="P5" s="14"/>
      <c r="Q5" s="14"/>
      <c r="R5" s="14"/>
      <c r="S5" s="14"/>
      <c r="T5" s="15">
        <v>50</v>
      </c>
    </row>
    <row r="6" spans="1:20" ht="22.5" customHeight="1" thickBot="1" x14ac:dyDescent="0.3">
      <c r="A6" s="16" t="s">
        <v>39</v>
      </c>
      <c r="B6" s="17" t="s">
        <v>26</v>
      </c>
      <c r="C6" s="18" t="s">
        <v>40</v>
      </c>
      <c r="D6" s="18" t="s">
        <v>33</v>
      </c>
      <c r="E6" s="18" t="s">
        <v>34</v>
      </c>
      <c r="F6" s="18" t="s">
        <v>41</v>
      </c>
      <c r="G6" s="18" t="s">
        <v>36</v>
      </c>
      <c r="H6" s="19">
        <v>8</v>
      </c>
      <c r="I6" s="19"/>
      <c r="J6" s="19">
        <v>8</v>
      </c>
      <c r="K6" s="19">
        <v>31.7</v>
      </c>
      <c r="L6" s="19"/>
      <c r="M6" s="19"/>
      <c r="N6" s="19"/>
      <c r="O6" s="19"/>
      <c r="P6" s="19"/>
      <c r="Q6" s="19"/>
      <c r="R6" s="19"/>
      <c r="S6" s="19"/>
      <c r="T6" s="20">
        <v>47.7</v>
      </c>
    </row>
    <row r="7" spans="1:20" ht="22.5" customHeight="1" x14ac:dyDescent="0.25">
      <c r="A7" s="6" t="s">
        <v>41</v>
      </c>
      <c r="B7" s="7" t="s">
        <v>26</v>
      </c>
      <c r="C7" s="8" t="s">
        <v>42</v>
      </c>
      <c r="D7" s="8" t="s">
        <v>28</v>
      </c>
      <c r="E7" s="8" t="s">
        <v>29</v>
      </c>
      <c r="F7" s="8" t="s">
        <v>25</v>
      </c>
      <c r="G7" s="8" t="s">
        <v>30</v>
      </c>
      <c r="H7" s="9"/>
      <c r="I7" s="9"/>
      <c r="J7" s="9"/>
      <c r="K7" s="9">
        <v>43.5</v>
      </c>
      <c r="L7" s="9"/>
      <c r="M7" s="9"/>
      <c r="N7" s="9"/>
      <c r="O7" s="9"/>
      <c r="P7" s="9"/>
      <c r="Q7" s="9"/>
      <c r="R7" s="9"/>
      <c r="S7" s="9"/>
      <c r="T7" s="10">
        <v>43.5</v>
      </c>
    </row>
    <row r="8" spans="1:20" ht="22.5" customHeight="1" x14ac:dyDescent="0.25">
      <c r="A8" s="11" t="s">
        <v>35</v>
      </c>
      <c r="B8" s="12" t="s">
        <v>26</v>
      </c>
      <c r="C8" s="13" t="s">
        <v>43</v>
      </c>
      <c r="D8" s="13" t="s">
        <v>44</v>
      </c>
      <c r="E8" s="13" t="s">
        <v>45</v>
      </c>
      <c r="F8" s="13" t="s">
        <v>39</v>
      </c>
      <c r="G8" s="13" t="s">
        <v>46</v>
      </c>
      <c r="H8" s="14"/>
      <c r="I8" s="14"/>
      <c r="J8" s="14"/>
      <c r="K8" s="14">
        <v>43.5</v>
      </c>
      <c r="L8" s="14"/>
      <c r="M8" s="14"/>
      <c r="N8" s="14"/>
      <c r="O8" s="14"/>
      <c r="P8" s="14"/>
      <c r="Q8" s="14"/>
      <c r="R8" s="14"/>
      <c r="S8" s="14"/>
      <c r="T8" s="15">
        <v>43.5</v>
      </c>
    </row>
    <row r="9" spans="1:20" ht="22.5" customHeight="1" x14ac:dyDescent="0.25">
      <c r="A9" s="11" t="s">
        <v>47</v>
      </c>
      <c r="B9" s="12" t="s">
        <v>26</v>
      </c>
      <c r="C9" s="13" t="s">
        <v>54</v>
      </c>
      <c r="D9" s="13" t="s">
        <v>33</v>
      </c>
      <c r="E9" s="13" t="s">
        <v>34</v>
      </c>
      <c r="F9" s="13" t="s">
        <v>41</v>
      </c>
      <c r="G9" s="13" t="s">
        <v>36</v>
      </c>
      <c r="H9" s="14">
        <v>8</v>
      </c>
      <c r="I9" s="14">
        <v>9</v>
      </c>
      <c r="J9" s="14"/>
      <c r="K9" s="14">
        <v>24.5</v>
      </c>
      <c r="L9" s="14"/>
      <c r="M9" s="14"/>
      <c r="N9" s="14"/>
      <c r="O9" s="14"/>
      <c r="P9" s="14"/>
      <c r="Q9" s="14"/>
      <c r="R9" s="14"/>
      <c r="S9" s="14"/>
      <c r="T9" s="15">
        <f>SUM(H9:S9)</f>
        <v>41.5</v>
      </c>
    </row>
    <row r="10" spans="1:20" ht="22.5" customHeight="1" thickBot="1" x14ac:dyDescent="0.3">
      <c r="A10" s="16" t="s">
        <v>49</v>
      </c>
      <c r="B10" s="17" t="s">
        <v>26</v>
      </c>
      <c r="C10" s="18" t="s">
        <v>48</v>
      </c>
      <c r="D10" s="18" t="s">
        <v>44</v>
      </c>
      <c r="E10" s="18" t="s">
        <v>45</v>
      </c>
      <c r="F10" s="18" t="s">
        <v>39</v>
      </c>
      <c r="G10" s="18" t="s">
        <v>46</v>
      </c>
      <c r="H10" s="19"/>
      <c r="I10" s="19"/>
      <c r="J10" s="19"/>
      <c r="K10" s="19">
        <v>34</v>
      </c>
      <c r="L10" s="19">
        <v>5</v>
      </c>
      <c r="M10" s="19"/>
      <c r="N10" s="19"/>
      <c r="O10" s="19"/>
      <c r="P10" s="19"/>
      <c r="Q10" s="19"/>
      <c r="R10" s="19"/>
      <c r="S10" s="19"/>
      <c r="T10" s="20">
        <v>39</v>
      </c>
    </row>
    <row r="11" spans="1:20" ht="22.5" customHeight="1" x14ac:dyDescent="0.25">
      <c r="A11" s="21" t="s">
        <v>53</v>
      </c>
      <c r="B11" s="22" t="s">
        <v>26</v>
      </c>
      <c r="C11" s="23" t="s">
        <v>50</v>
      </c>
      <c r="D11" s="23" t="s">
        <v>51</v>
      </c>
      <c r="E11" s="23" t="s">
        <v>52</v>
      </c>
      <c r="F11" s="23" t="s">
        <v>25</v>
      </c>
      <c r="G11" s="23" t="s">
        <v>30</v>
      </c>
      <c r="H11" s="24"/>
      <c r="I11" s="24">
        <v>13</v>
      </c>
      <c r="J11" s="24">
        <v>13</v>
      </c>
      <c r="K11" s="24">
        <v>8.3000000000000007</v>
      </c>
      <c r="L11" s="24"/>
      <c r="M11" s="24"/>
      <c r="N11" s="24"/>
      <c r="O11" s="24"/>
      <c r="P11" s="24"/>
      <c r="Q11" s="24"/>
      <c r="R11" s="24"/>
      <c r="S11" s="24"/>
      <c r="T11" s="25">
        <v>34.299999999999997</v>
      </c>
    </row>
    <row r="12" spans="1:20" ht="22.5" customHeight="1" x14ac:dyDescent="0.25">
      <c r="A12" s="11" t="s">
        <v>55</v>
      </c>
      <c r="B12" s="12" t="s">
        <v>26</v>
      </c>
      <c r="C12" s="13" t="s">
        <v>56</v>
      </c>
      <c r="D12" s="13" t="s">
        <v>33</v>
      </c>
      <c r="E12" s="13" t="s">
        <v>34</v>
      </c>
      <c r="F12" s="13" t="s">
        <v>41</v>
      </c>
      <c r="G12" s="13" t="s">
        <v>36</v>
      </c>
      <c r="H12" s="14">
        <v>8</v>
      </c>
      <c r="I12" s="14"/>
      <c r="J12" s="14"/>
      <c r="K12" s="14">
        <v>22.5</v>
      </c>
      <c r="L12" s="14"/>
      <c r="M12" s="14"/>
      <c r="N12" s="14"/>
      <c r="O12" s="14"/>
      <c r="P12" s="14"/>
      <c r="Q12" s="14"/>
      <c r="R12" s="14"/>
      <c r="S12" s="14"/>
      <c r="T12" s="15">
        <v>30.5</v>
      </c>
    </row>
    <row r="13" spans="1:20" ht="22.5" customHeight="1" x14ac:dyDescent="0.25">
      <c r="A13" s="11" t="s">
        <v>57</v>
      </c>
      <c r="B13" s="12" t="s">
        <v>26</v>
      </c>
      <c r="C13" s="13" t="s">
        <v>58</v>
      </c>
      <c r="D13" s="13" t="s">
        <v>59</v>
      </c>
      <c r="E13" s="13" t="s">
        <v>60</v>
      </c>
      <c r="F13" s="13" t="s">
        <v>37</v>
      </c>
      <c r="G13" s="13" t="s">
        <v>46</v>
      </c>
      <c r="H13" s="14"/>
      <c r="I13" s="14">
        <v>7</v>
      </c>
      <c r="J13" s="14"/>
      <c r="K13" s="14">
        <v>22.5</v>
      </c>
      <c r="L13" s="14"/>
      <c r="M13" s="14"/>
      <c r="N13" s="14"/>
      <c r="O13" s="14"/>
      <c r="P13" s="14"/>
      <c r="Q13" s="14"/>
      <c r="R13" s="14"/>
      <c r="S13" s="14"/>
      <c r="T13" s="15">
        <v>29.5</v>
      </c>
    </row>
    <row r="14" spans="1:20" ht="22.5" customHeight="1" x14ac:dyDescent="0.25">
      <c r="A14" s="11" t="s">
        <v>61</v>
      </c>
      <c r="B14" s="12" t="s">
        <v>26</v>
      </c>
      <c r="C14" s="13" t="s">
        <v>62</v>
      </c>
      <c r="D14" s="13" t="s">
        <v>44</v>
      </c>
      <c r="E14" s="13" t="s">
        <v>45</v>
      </c>
      <c r="F14" s="13" t="s">
        <v>37</v>
      </c>
      <c r="G14" s="13" t="s">
        <v>46</v>
      </c>
      <c r="H14" s="14"/>
      <c r="I14" s="14"/>
      <c r="J14" s="14"/>
      <c r="K14" s="14">
        <v>29</v>
      </c>
      <c r="L14" s="14"/>
      <c r="M14" s="14"/>
      <c r="N14" s="14"/>
      <c r="O14" s="14"/>
      <c r="P14" s="14"/>
      <c r="Q14" s="14"/>
      <c r="R14" s="14"/>
      <c r="S14" s="14"/>
      <c r="T14" s="15">
        <v>29</v>
      </c>
    </row>
    <row r="15" spans="1:20" ht="22.5" customHeight="1" x14ac:dyDescent="0.25">
      <c r="A15" s="11" t="s">
        <v>63</v>
      </c>
      <c r="B15" s="12" t="s">
        <v>26</v>
      </c>
      <c r="C15" s="13" t="s">
        <v>64</v>
      </c>
      <c r="D15" s="13" t="s">
        <v>65</v>
      </c>
      <c r="E15" s="13" t="s">
        <v>66</v>
      </c>
      <c r="F15" s="13" t="s">
        <v>39</v>
      </c>
      <c r="G15" s="13" t="s">
        <v>36</v>
      </c>
      <c r="H15" s="14"/>
      <c r="I15" s="14">
        <v>16.5</v>
      </c>
      <c r="J15" s="14">
        <v>8</v>
      </c>
      <c r="K15" s="14"/>
      <c r="L15" s="14">
        <v>4</v>
      </c>
      <c r="M15" s="14"/>
      <c r="N15" s="14"/>
      <c r="O15" s="14"/>
      <c r="P15" s="14"/>
      <c r="Q15" s="14"/>
      <c r="R15" s="14"/>
      <c r="S15" s="14"/>
      <c r="T15" s="15">
        <v>28.5</v>
      </c>
    </row>
    <row r="16" spans="1:20" ht="22.5" customHeight="1" x14ac:dyDescent="0.25">
      <c r="A16" s="11" t="s">
        <v>67</v>
      </c>
      <c r="B16" s="12" t="s">
        <v>26</v>
      </c>
      <c r="C16" s="13" t="s">
        <v>68</v>
      </c>
      <c r="D16" s="13" t="s">
        <v>33</v>
      </c>
      <c r="E16" s="13" t="s">
        <v>34</v>
      </c>
      <c r="F16" s="13" t="s">
        <v>41</v>
      </c>
      <c r="G16" s="13" t="s">
        <v>36</v>
      </c>
      <c r="H16" s="14"/>
      <c r="I16" s="14"/>
      <c r="J16" s="14"/>
      <c r="K16" s="14">
        <v>22</v>
      </c>
      <c r="L16" s="14">
        <v>6</v>
      </c>
      <c r="M16" s="14"/>
      <c r="N16" s="14"/>
      <c r="O16" s="14"/>
      <c r="P16" s="14"/>
      <c r="Q16" s="14"/>
      <c r="R16" s="14"/>
      <c r="S16" s="14"/>
      <c r="T16" s="15">
        <v>28</v>
      </c>
    </row>
    <row r="17" spans="1:20" ht="22.5" customHeight="1" x14ac:dyDescent="0.25">
      <c r="A17" s="11" t="s">
        <v>69</v>
      </c>
      <c r="B17" s="12" t="s">
        <v>26</v>
      </c>
      <c r="C17" s="13" t="s">
        <v>70</v>
      </c>
      <c r="D17" s="13" t="s">
        <v>33</v>
      </c>
      <c r="E17" s="13" t="s">
        <v>34</v>
      </c>
      <c r="F17" s="13" t="s">
        <v>39</v>
      </c>
      <c r="G17" s="13" t="s">
        <v>36</v>
      </c>
      <c r="H17" s="14"/>
      <c r="I17" s="14"/>
      <c r="J17" s="14"/>
      <c r="K17" s="14">
        <v>24</v>
      </c>
      <c r="L17" s="14">
        <v>2.5</v>
      </c>
      <c r="M17" s="14"/>
      <c r="N17" s="14"/>
      <c r="O17" s="14"/>
      <c r="P17" s="14"/>
      <c r="Q17" s="14"/>
      <c r="R17" s="14"/>
      <c r="S17" s="14"/>
      <c r="T17" s="15">
        <v>26.5</v>
      </c>
    </row>
    <row r="18" spans="1:20" ht="22.5" customHeight="1" x14ac:dyDescent="0.25">
      <c r="A18" s="11" t="s">
        <v>71</v>
      </c>
      <c r="B18" s="12" t="s">
        <v>26</v>
      </c>
      <c r="C18" s="13" t="s">
        <v>72</v>
      </c>
      <c r="D18" s="13" t="s">
        <v>33</v>
      </c>
      <c r="E18" s="13" t="s">
        <v>34</v>
      </c>
      <c r="F18" s="13" t="s">
        <v>41</v>
      </c>
      <c r="G18" s="13" t="s">
        <v>36</v>
      </c>
      <c r="H18" s="14"/>
      <c r="I18" s="14">
        <v>7</v>
      </c>
      <c r="J18" s="14"/>
      <c r="K18" s="14">
        <v>19.3</v>
      </c>
      <c r="L18" s="14"/>
      <c r="M18" s="14"/>
      <c r="N18" s="14"/>
      <c r="O18" s="14"/>
      <c r="P18" s="14"/>
      <c r="Q18" s="14"/>
      <c r="R18" s="14"/>
      <c r="S18" s="14"/>
      <c r="T18" s="15">
        <v>26.3</v>
      </c>
    </row>
    <row r="19" spans="1:20" ht="22.5" customHeight="1" x14ac:dyDescent="0.25">
      <c r="A19" s="11" t="s">
        <v>73</v>
      </c>
      <c r="B19" s="12" t="s">
        <v>26</v>
      </c>
      <c r="C19" s="13" t="s">
        <v>74</v>
      </c>
      <c r="D19" s="13" t="s">
        <v>59</v>
      </c>
      <c r="E19" s="13" t="s">
        <v>60</v>
      </c>
      <c r="F19" s="13" t="s">
        <v>39</v>
      </c>
      <c r="G19" s="13" t="s">
        <v>46</v>
      </c>
      <c r="H19" s="14">
        <v>8</v>
      </c>
      <c r="I19" s="14"/>
      <c r="J19" s="14"/>
      <c r="K19" s="14">
        <v>18</v>
      </c>
      <c r="L19" s="14"/>
      <c r="M19" s="14"/>
      <c r="N19" s="14"/>
      <c r="O19" s="14"/>
      <c r="P19" s="14"/>
      <c r="Q19" s="14"/>
      <c r="R19" s="14"/>
      <c r="S19" s="14"/>
      <c r="T19" s="15">
        <v>26</v>
      </c>
    </row>
    <row r="20" spans="1:20" ht="22.5" customHeight="1" x14ac:dyDescent="0.25">
      <c r="A20" s="11" t="s">
        <v>80</v>
      </c>
      <c r="B20" s="12" t="s">
        <v>26</v>
      </c>
      <c r="C20" s="13" t="s">
        <v>81</v>
      </c>
      <c r="D20" s="13" t="s">
        <v>51</v>
      </c>
      <c r="E20" s="13" t="s">
        <v>52</v>
      </c>
      <c r="F20" s="13" t="s">
        <v>25</v>
      </c>
      <c r="G20" s="13" t="s">
        <v>30</v>
      </c>
      <c r="H20" s="14"/>
      <c r="I20" s="14">
        <v>2.5</v>
      </c>
      <c r="J20" s="14">
        <v>11</v>
      </c>
      <c r="K20" s="14">
        <v>10</v>
      </c>
      <c r="L20" s="14"/>
      <c r="M20" s="14"/>
      <c r="N20" s="14"/>
      <c r="O20" s="14"/>
      <c r="P20" s="14"/>
      <c r="Q20" s="14"/>
      <c r="R20" s="14"/>
      <c r="S20" s="14"/>
      <c r="T20" s="15">
        <v>25.5</v>
      </c>
    </row>
    <row r="21" spans="1:20" ht="22.5" customHeight="1" x14ac:dyDescent="0.25">
      <c r="A21" s="11" t="s">
        <v>75</v>
      </c>
      <c r="B21" s="12" t="s">
        <v>26</v>
      </c>
      <c r="C21" s="13" t="s">
        <v>76</v>
      </c>
      <c r="D21" s="13" t="s">
        <v>77</v>
      </c>
      <c r="E21" s="13" t="s">
        <v>45</v>
      </c>
      <c r="F21" s="13" t="s">
        <v>25</v>
      </c>
      <c r="G21" s="13" t="s">
        <v>30</v>
      </c>
      <c r="H21" s="14"/>
      <c r="I21" s="14"/>
      <c r="J21" s="14"/>
      <c r="K21" s="14">
        <v>24</v>
      </c>
      <c r="L21" s="14"/>
      <c r="M21" s="14"/>
      <c r="N21" s="14"/>
      <c r="O21" s="14"/>
      <c r="P21" s="14"/>
      <c r="Q21" s="14"/>
      <c r="R21" s="14"/>
      <c r="S21" s="14"/>
      <c r="T21" s="15">
        <v>24</v>
      </c>
    </row>
    <row r="22" spans="1:20" ht="22.5" customHeight="1" x14ac:dyDescent="0.25">
      <c r="A22" s="11" t="s">
        <v>78</v>
      </c>
      <c r="B22" s="12" t="s">
        <v>26</v>
      </c>
      <c r="C22" s="13" t="s">
        <v>79</v>
      </c>
      <c r="D22" s="13" t="s">
        <v>77</v>
      </c>
      <c r="E22" s="13" t="s">
        <v>45</v>
      </c>
      <c r="F22" s="13" t="s">
        <v>25</v>
      </c>
      <c r="G22" s="13" t="s">
        <v>30</v>
      </c>
      <c r="H22" s="14"/>
      <c r="I22" s="14"/>
      <c r="J22" s="14"/>
      <c r="K22" s="14">
        <v>24</v>
      </c>
      <c r="L22" s="14"/>
      <c r="M22" s="14"/>
      <c r="N22" s="14"/>
      <c r="O22" s="14"/>
      <c r="P22" s="14"/>
      <c r="Q22" s="14"/>
      <c r="R22" s="14"/>
      <c r="S22" s="14"/>
      <c r="T22" s="15">
        <v>24</v>
      </c>
    </row>
    <row r="23" spans="1:20" ht="22.5" customHeight="1" x14ac:dyDescent="0.25">
      <c r="A23" s="11" t="s">
        <v>82</v>
      </c>
      <c r="B23" s="12" t="s">
        <v>26</v>
      </c>
      <c r="C23" s="13" t="s">
        <v>83</v>
      </c>
      <c r="D23" s="13" t="s">
        <v>65</v>
      </c>
      <c r="E23" s="13" t="s">
        <v>66</v>
      </c>
      <c r="F23" s="13" t="s">
        <v>31</v>
      </c>
      <c r="G23" s="13" t="s">
        <v>36</v>
      </c>
      <c r="H23" s="14">
        <v>8</v>
      </c>
      <c r="I23" s="14">
        <v>15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>
        <v>23</v>
      </c>
    </row>
    <row r="24" spans="1:20" ht="22.5" customHeight="1" x14ac:dyDescent="0.25">
      <c r="A24" s="11" t="s">
        <v>84</v>
      </c>
      <c r="B24" s="12" t="s">
        <v>26</v>
      </c>
      <c r="C24" s="13" t="s">
        <v>85</v>
      </c>
      <c r="D24" s="13" t="s">
        <v>51</v>
      </c>
      <c r="E24" s="13" t="s">
        <v>52</v>
      </c>
      <c r="F24" s="13" t="s">
        <v>31</v>
      </c>
      <c r="G24" s="13" t="s">
        <v>30</v>
      </c>
      <c r="H24" s="14">
        <v>8</v>
      </c>
      <c r="I24" s="14"/>
      <c r="J24" s="14">
        <v>15</v>
      </c>
      <c r="K24" s="14"/>
      <c r="L24" s="14"/>
      <c r="M24" s="14"/>
      <c r="N24" s="14"/>
      <c r="O24" s="14"/>
      <c r="P24" s="14"/>
      <c r="Q24" s="14"/>
      <c r="R24" s="14"/>
      <c r="S24" s="14"/>
      <c r="T24" s="15">
        <v>23</v>
      </c>
    </row>
    <row r="25" spans="1:20" ht="22.5" customHeight="1" x14ac:dyDescent="0.25">
      <c r="A25" s="11" t="s">
        <v>86</v>
      </c>
      <c r="B25" s="12" t="s">
        <v>26</v>
      </c>
      <c r="C25" s="13" t="s">
        <v>87</v>
      </c>
      <c r="D25" s="13" t="s">
        <v>33</v>
      </c>
      <c r="E25" s="13" t="s">
        <v>34</v>
      </c>
      <c r="F25" s="13" t="s">
        <v>35</v>
      </c>
      <c r="G25" s="13" t="s">
        <v>36</v>
      </c>
      <c r="H25" s="14">
        <v>8</v>
      </c>
      <c r="I25" s="14"/>
      <c r="J25" s="14">
        <v>7</v>
      </c>
      <c r="K25" s="14">
        <v>8</v>
      </c>
      <c r="L25" s="14"/>
      <c r="M25" s="14"/>
      <c r="N25" s="14"/>
      <c r="O25" s="14"/>
      <c r="P25" s="14"/>
      <c r="Q25" s="14"/>
      <c r="R25" s="14"/>
      <c r="S25" s="14"/>
      <c r="T25" s="15">
        <v>23</v>
      </c>
    </row>
    <row r="26" spans="1:20" ht="22.5" customHeight="1" x14ac:dyDescent="0.25">
      <c r="A26" s="11" t="s">
        <v>88</v>
      </c>
      <c r="B26" s="12" t="s">
        <v>26</v>
      </c>
      <c r="C26" s="13" t="s">
        <v>89</v>
      </c>
      <c r="D26" s="13" t="s">
        <v>65</v>
      </c>
      <c r="E26" s="13" t="s">
        <v>66</v>
      </c>
      <c r="F26" s="13" t="s">
        <v>41</v>
      </c>
      <c r="G26" s="13" t="s">
        <v>36</v>
      </c>
      <c r="H26" s="14"/>
      <c r="I26" s="14">
        <v>2.5</v>
      </c>
      <c r="J26" s="14"/>
      <c r="K26" s="14">
        <v>0</v>
      </c>
      <c r="L26" s="14"/>
      <c r="M26" s="14"/>
      <c r="N26" s="14">
        <v>16.5</v>
      </c>
      <c r="O26" s="14"/>
      <c r="P26" s="14">
        <v>2</v>
      </c>
      <c r="Q26" s="14"/>
      <c r="R26" s="14"/>
      <c r="S26" s="14"/>
      <c r="T26" s="15">
        <v>21</v>
      </c>
    </row>
    <row r="27" spans="1:20" ht="22.5" customHeight="1" x14ac:dyDescent="0.25">
      <c r="A27" s="11" t="s">
        <v>90</v>
      </c>
      <c r="B27" s="12" t="s">
        <v>26</v>
      </c>
      <c r="C27" s="13" t="s">
        <v>91</v>
      </c>
      <c r="D27" s="13" t="s">
        <v>77</v>
      </c>
      <c r="E27" s="13" t="s">
        <v>45</v>
      </c>
      <c r="F27" s="13" t="s">
        <v>25</v>
      </c>
      <c r="G27" s="13" t="s">
        <v>30</v>
      </c>
      <c r="H27" s="14"/>
      <c r="I27" s="14"/>
      <c r="J27" s="14"/>
      <c r="K27" s="14">
        <v>20</v>
      </c>
      <c r="L27" s="14"/>
      <c r="M27" s="14"/>
      <c r="N27" s="14"/>
      <c r="O27" s="14"/>
      <c r="P27" s="14"/>
      <c r="Q27" s="14"/>
      <c r="R27" s="14"/>
      <c r="S27" s="14"/>
      <c r="T27" s="15">
        <v>20</v>
      </c>
    </row>
    <row r="28" spans="1:20" ht="22.5" customHeight="1" x14ac:dyDescent="0.25">
      <c r="A28" s="11" t="s">
        <v>92</v>
      </c>
      <c r="B28" s="12" t="s">
        <v>26</v>
      </c>
      <c r="C28" s="13" t="s">
        <v>93</v>
      </c>
      <c r="D28" s="13" t="s">
        <v>44</v>
      </c>
      <c r="E28" s="13" t="s">
        <v>45</v>
      </c>
      <c r="F28" s="13" t="s">
        <v>39</v>
      </c>
      <c r="G28" s="13" t="s">
        <v>46</v>
      </c>
      <c r="H28" s="14"/>
      <c r="I28" s="14"/>
      <c r="J28" s="14"/>
      <c r="K28" s="14">
        <v>19.5</v>
      </c>
      <c r="L28" s="14"/>
      <c r="M28" s="14"/>
      <c r="N28" s="14"/>
      <c r="O28" s="14"/>
      <c r="P28" s="14"/>
      <c r="Q28" s="14"/>
      <c r="R28" s="14"/>
      <c r="S28" s="14"/>
      <c r="T28" s="15">
        <v>19.5</v>
      </c>
    </row>
    <row r="29" spans="1:20" ht="22.5" customHeight="1" x14ac:dyDescent="0.25">
      <c r="A29" s="11" t="s">
        <v>94</v>
      </c>
      <c r="B29" s="12" t="s">
        <v>26</v>
      </c>
      <c r="C29" s="13" t="s">
        <v>95</v>
      </c>
      <c r="D29" s="13" t="s">
        <v>33</v>
      </c>
      <c r="E29" s="13" t="s">
        <v>34</v>
      </c>
      <c r="F29" s="13" t="s">
        <v>41</v>
      </c>
      <c r="G29" s="13" t="s">
        <v>36</v>
      </c>
      <c r="H29" s="14"/>
      <c r="I29" s="14"/>
      <c r="J29" s="14">
        <v>8</v>
      </c>
      <c r="K29" s="14">
        <v>8.6999999999999993</v>
      </c>
      <c r="L29" s="14"/>
      <c r="M29" s="14"/>
      <c r="N29" s="14"/>
      <c r="O29" s="14">
        <v>2</v>
      </c>
      <c r="P29" s="14"/>
      <c r="Q29" s="14"/>
      <c r="R29" s="14"/>
      <c r="S29" s="14"/>
      <c r="T29" s="15">
        <v>18.7</v>
      </c>
    </row>
    <row r="30" spans="1:20" ht="22.5" customHeight="1" x14ac:dyDescent="0.25">
      <c r="A30" s="26" t="s">
        <v>96</v>
      </c>
      <c r="B30" s="27" t="s">
        <v>26</v>
      </c>
      <c r="C30" s="4" t="s">
        <v>97</v>
      </c>
      <c r="D30" s="13" t="s">
        <v>51</v>
      </c>
      <c r="E30" s="13" t="s">
        <v>52</v>
      </c>
      <c r="F30" s="13" t="s">
        <v>25</v>
      </c>
      <c r="G30" s="13" t="s">
        <v>30</v>
      </c>
      <c r="H30" s="14"/>
      <c r="I30" s="14"/>
      <c r="J30" s="14"/>
      <c r="K30" s="14"/>
      <c r="L30" s="14">
        <v>7</v>
      </c>
      <c r="M30" s="14"/>
      <c r="N30" s="14">
        <v>8</v>
      </c>
      <c r="O30" s="14">
        <v>3.2</v>
      </c>
      <c r="P30" s="14"/>
      <c r="Q30" s="14"/>
      <c r="R30" s="14"/>
      <c r="S30" s="14"/>
      <c r="T30" s="15">
        <v>18.2</v>
      </c>
    </row>
    <row r="31" spans="1:20" ht="22.5" customHeight="1" thickBot="1" x14ac:dyDescent="0.3">
      <c r="A31" s="26" t="s">
        <v>99</v>
      </c>
      <c r="B31" s="27" t="s">
        <v>26</v>
      </c>
      <c r="C31" s="4" t="s">
        <v>100</v>
      </c>
      <c r="D31" s="4" t="s">
        <v>33</v>
      </c>
      <c r="E31" s="4" t="s">
        <v>34</v>
      </c>
      <c r="F31" s="4" t="s">
        <v>39</v>
      </c>
      <c r="G31" s="4" t="s">
        <v>36</v>
      </c>
      <c r="H31" s="28"/>
      <c r="I31" s="28"/>
      <c r="J31" s="28"/>
      <c r="K31" s="28"/>
      <c r="L31" s="28">
        <v>2.7</v>
      </c>
      <c r="M31" s="28"/>
      <c r="N31" s="28">
        <v>8</v>
      </c>
      <c r="O31" s="28">
        <v>3.2</v>
      </c>
      <c r="P31" s="28"/>
      <c r="Q31" s="28"/>
      <c r="R31" s="28"/>
      <c r="S31" s="28">
        <v>4</v>
      </c>
      <c r="T31" s="29">
        <v>17.899999999999999</v>
      </c>
    </row>
    <row r="32" spans="1:20" ht="22.5" customHeight="1" x14ac:dyDescent="0.25">
      <c r="A32" s="6" t="s">
        <v>101</v>
      </c>
      <c r="B32" s="7" t="s">
        <v>26</v>
      </c>
      <c r="C32" s="8" t="s">
        <v>102</v>
      </c>
      <c r="D32" s="8" t="s">
        <v>44</v>
      </c>
      <c r="E32" s="8" t="s">
        <v>45</v>
      </c>
      <c r="F32" s="8" t="s">
        <v>31</v>
      </c>
      <c r="G32" s="8" t="s">
        <v>46</v>
      </c>
      <c r="H32" s="9"/>
      <c r="I32" s="9"/>
      <c r="J32" s="9"/>
      <c r="K32" s="9"/>
      <c r="L32" s="9">
        <v>2</v>
      </c>
      <c r="M32" s="9"/>
      <c r="N32" s="9"/>
      <c r="O32" s="9"/>
      <c r="P32" s="9"/>
      <c r="Q32" s="9">
        <v>12.5</v>
      </c>
      <c r="R32" s="9">
        <v>3</v>
      </c>
      <c r="S32" s="9"/>
      <c r="T32" s="10">
        <v>17.5</v>
      </c>
    </row>
    <row r="33" spans="1:20" ht="22.5" customHeight="1" x14ac:dyDescent="0.25">
      <c r="A33" s="11" t="s">
        <v>103</v>
      </c>
      <c r="B33" s="12" t="s">
        <v>26</v>
      </c>
      <c r="C33" s="13" t="s">
        <v>104</v>
      </c>
      <c r="D33" s="13" t="s">
        <v>33</v>
      </c>
      <c r="E33" s="13" t="s">
        <v>34</v>
      </c>
      <c r="F33" s="13" t="s">
        <v>35</v>
      </c>
      <c r="G33" s="13" t="s">
        <v>36</v>
      </c>
      <c r="H33" s="14">
        <v>8</v>
      </c>
      <c r="I33" s="14"/>
      <c r="J33" s="14"/>
      <c r="K33" s="14">
        <v>8</v>
      </c>
      <c r="L33" s="14"/>
      <c r="M33" s="14"/>
      <c r="N33" s="14"/>
      <c r="O33" s="14"/>
      <c r="P33" s="14"/>
      <c r="Q33" s="14"/>
      <c r="R33" s="14"/>
      <c r="S33" s="14"/>
      <c r="T33" s="15">
        <v>16</v>
      </c>
    </row>
    <row r="34" spans="1:20" ht="22.5" customHeight="1" x14ac:dyDescent="0.25">
      <c r="A34" s="11" t="s">
        <v>105</v>
      </c>
      <c r="B34" s="12" t="s">
        <v>26</v>
      </c>
      <c r="C34" s="13" t="s">
        <v>106</v>
      </c>
      <c r="D34" s="13" t="s">
        <v>107</v>
      </c>
      <c r="E34" s="13" t="s">
        <v>108</v>
      </c>
      <c r="F34" s="13" t="s">
        <v>37</v>
      </c>
      <c r="G34" s="13" t="s">
        <v>46</v>
      </c>
      <c r="H34" s="14">
        <v>8</v>
      </c>
      <c r="I34" s="14"/>
      <c r="J34" s="14"/>
      <c r="K34" s="14">
        <v>8</v>
      </c>
      <c r="L34" s="14"/>
      <c r="M34" s="14"/>
      <c r="N34" s="14"/>
      <c r="O34" s="14"/>
      <c r="P34" s="14"/>
      <c r="Q34" s="14"/>
      <c r="R34" s="14"/>
      <c r="S34" s="14"/>
      <c r="T34" s="15">
        <v>16</v>
      </c>
    </row>
    <row r="35" spans="1:20" ht="22.5" customHeight="1" thickBot="1" x14ac:dyDescent="0.3">
      <c r="A35" s="16" t="s">
        <v>109</v>
      </c>
      <c r="B35" s="17" t="s">
        <v>26</v>
      </c>
      <c r="C35" s="18" t="s">
        <v>110</v>
      </c>
      <c r="D35" s="18" t="s">
        <v>51</v>
      </c>
      <c r="E35" s="18" t="s">
        <v>52</v>
      </c>
      <c r="F35" s="18" t="s">
        <v>25</v>
      </c>
      <c r="G35" s="18" t="s">
        <v>30</v>
      </c>
      <c r="H35" s="19"/>
      <c r="I35" s="19">
        <v>13</v>
      </c>
      <c r="J35" s="19"/>
      <c r="K35" s="19">
        <v>2</v>
      </c>
      <c r="L35" s="19"/>
      <c r="M35" s="19"/>
      <c r="N35" s="19"/>
      <c r="O35" s="19"/>
      <c r="P35" s="19"/>
      <c r="Q35" s="19"/>
      <c r="R35" s="19"/>
      <c r="S35" s="19"/>
      <c r="T35" s="20">
        <v>15</v>
      </c>
    </row>
    <row r="36" spans="1:20" ht="22.5" customHeight="1" x14ac:dyDescent="0.25">
      <c r="A36" s="6" t="s">
        <v>111</v>
      </c>
      <c r="B36" s="7" t="s">
        <v>26</v>
      </c>
      <c r="C36" s="8" t="s">
        <v>114</v>
      </c>
      <c r="D36" s="8" t="s">
        <v>51</v>
      </c>
      <c r="E36" s="8" t="s">
        <v>52</v>
      </c>
      <c r="F36" s="8" t="s">
        <v>25</v>
      </c>
      <c r="G36" s="8" t="s">
        <v>30</v>
      </c>
      <c r="H36" s="9"/>
      <c r="I36" s="9"/>
      <c r="J36" s="9">
        <v>13</v>
      </c>
      <c r="K36" s="9">
        <v>2</v>
      </c>
      <c r="L36" s="9"/>
      <c r="M36" s="9"/>
      <c r="N36" s="9"/>
      <c r="O36" s="9"/>
      <c r="P36" s="9"/>
      <c r="Q36" s="9"/>
      <c r="R36" s="9"/>
      <c r="S36" s="9"/>
      <c r="T36" s="10">
        <v>15</v>
      </c>
    </row>
    <row r="37" spans="1:20" ht="22.5" customHeight="1" x14ac:dyDescent="0.25">
      <c r="A37" s="11" t="s">
        <v>113</v>
      </c>
      <c r="B37" s="12" t="s">
        <v>26</v>
      </c>
      <c r="C37" s="13" t="s">
        <v>112</v>
      </c>
      <c r="D37" s="13" t="s">
        <v>98</v>
      </c>
      <c r="E37" s="13" t="s">
        <v>52</v>
      </c>
      <c r="F37" s="13" t="s">
        <v>39</v>
      </c>
      <c r="G37" s="13" t="s">
        <v>46</v>
      </c>
      <c r="H37" s="14"/>
      <c r="I37" s="14"/>
      <c r="J37" s="14">
        <v>8</v>
      </c>
      <c r="K37" s="14">
        <v>7</v>
      </c>
      <c r="L37" s="14"/>
      <c r="M37" s="14"/>
      <c r="N37" s="14"/>
      <c r="O37" s="14"/>
      <c r="P37" s="14"/>
      <c r="Q37" s="14"/>
      <c r="R37" s="14"/>
      <c r="S37" s="14"/>
      <c r="T37" s="15">
        <v>15</v>
      </c>
    </row>
    <row r="38" spans="1:20" ht="22.5" customHeight="1" x14ac:dyDescent="0.25">
      <c r="A38" s="11" t="s">
        <v>115</v>
      </c>
      <c r="B38" s="12" t="s">
        <v>26</v>
      </c>
      <c r="C38" s="13" t="s">
        <v>116</v>
      </c>
      <c r="D38" s="13" t="s">
        <v>59</v>
      </c>
      <c r="E38" s="13" t="s">
        <v>60</v>
      </c>
      <c r="F38" s="13" t="s">
        <v>39</v>
      </c>
      <c r="G38" s="13" t="s">
        <v>46</v>
      </c>
      <c r="H38" s="14"/>
      <c r="I38" s="14"/>
      <c r="J38" s="14">
        <v>7</v>
      </c>
      <c r="K38" s="14">
        <v>7</v>
      </c>
      <c r="L38" s="14"/>
      <c r="M38" s="14"/>
      <c r="N38" s="14"/>
      <c r="O38" s="14"/>
      <c r="P38" s="14"/>
      <c r="Q38" s="14"/>
      <c r="R38" s="14"/>
      <c r="S38" s="14"/>
      <c r="T38" s="15">
        <v>14</v>
      </c>
    </row>
    <row r="39" spans="1:20" ht="22.5" customHeight="1" thickBot="1" x14ac:dyDescent="0.3">
      <c r="A39" s="16" t="s">
        <v>117</v>
      </c>
      <c r="B39" s="17" t="s">
        <v>26</v>
      </c>
      <c r="C39" s="18" t="s">
        <v>118</v>
      </c>
      <c r="D39" s="18" t="s">
        <v>33</v>
      </c>
      <c r="E39" s="18" t="s">
        <v>34</v>
      </c>
      <c r="F39" s="18" t="s">
        <v>41</v>
      </c>
      <c r="G39" s="18" t="s">
        <v>36</v>
      </c>
      <c r="H39" s="19">
        <v>8</v>
      </c>
      <c r="I39" s="19"/>
      <c r="J39" s="19"/>
      <c r="K39" s="19"/>
      <c r="L39" s="19">
        <v>5</v>
      </c>
      <c r="M39" s="19"/>
      <c r="N39" s="19"/>
      <c r="O39" s="19"/>
      <c r="P39" s="19"/>
      <c r="Q39" s="19"/>
      <c r="R39" s="19"/>
      <c r="S39" s="19"/>
      <c r="T39" s="20">
        <v>13</v>
      </c>
    </row>
  </sheetData>
  <sortState ref="C3:T70">
    <sortCondition descending="1" ref="T3:T70"/>
    <sortCondition descending="1" ref="H3:H70"/>
    <sortCondition descending="1" ref="I3:I70"/>
    <sortCondition descending="1" ref="J3:J70"/>
    <sortCondition descending="1" ref="K3:K70"/>
    <sortCondition descending="1" ref="L3:L70"/>
    <sortCondition descending="1" ref="M3:M70"/>
  </sortState>
  <mergeCells count="6">
    <mergeCell ref="T1:T2"/>
    <mergeCell ref="H1:I1"/>
    <mergeCell ref="J1:K1"/>
    <mergeCell ref="L1:M1"/>
    <mergeCell ref="N1:P1"/>
    <mergeCell ref="Q1:S1"/>
  </mergeCells>
  <pageMargins left="1" right="1" top="1" bottom="1" header="0.3" footer="0.3"/>
  <pageSetup orientation="portrait" r:id="rId1"/>
  <ignoredErrors>
    <ignoredError sqref="A1:T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Сырчикова Татьяна Валерьевна</dc:creator>
  <cp:lastModifiedBy>Сырчикова Татьяна Валерьевна</cp:lastModifiedBy>
  <dcterms:created xsi:type="dcterms:W3CDTF">2024-02-27T20:33:26Z</dcterms:created>
  <dcterms:modified xsi:type="dcterms:W3CDTF">2024-03-04T08:42:45Z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