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3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<sst xmlns="http://schemas.openxmlformats.org/spreadsheetml/2006/main" count="136" uniqueCount="67">
  <si>
    <t>п/п №</t>
  </si>
  <si>
    <t>Ф.И.О.</t>
  </si>
  <si>
    <t>Уровень                    (специалитет/бакалавриат/магистратура)</t>
  </si>
  <si>
    <t>Курс</t>
  </si>
  <si>
    <t>Философия</t>
  </si>
  <si>
    <t>Белый Владислав Александрович</t>
  </si>
  <si>
    <t>Сербина Александра Евгеньевна</t>
  </si>
  <si>
    <t>Выхованец Алена Егоровна</t>
  </si>
  <si>
    <t>Цыгулева Инна Сергеевна</t>
  </si>
  <si>
    <t>Арамян Александра Арамовна</t>
  </si>
  <si>
    <t>Арашина Анна Сергеевна</t>
  </si>
  <si>
    <t>Хазов Никита Константинович</t>
  </si>
  <si>
    <t>Пришляк Александра Павловна</t>
  </si>
  <si>
    <t>Соколова Алина Олеговна</t>
  </si>
  <si>
    <t>Кудрявцева Анастасия Витальевна</t>
  </si>
  <si>
    <t>Смолякова Любовь Алексеевна</t>
  </si>
  <si>
    <t>Кочегарова Есения Андреевна</t>
  </si>
  <si>
    <t>Козлова Анна Сергеевна</t>
  </si>
  <si>
    <t>Сунцова Алевтина Григорьевна</t>
  </si>
  <si>
    <t>Власкина Анастасия Сергеевна</t>
  </si>
  <si>
    <t>Грачева Мария Витальевна</t>
  </si>
  <si>
    <t>Морозова Паулина Романовна</t>
  </si>
  <si>
    <t>Белова Александра Дмитриевна</t>
  </si>
  <si>
    <t>Бескровная Анастасия Сергеевна</t>
  </si>
  <si>
    <t>Балакирева Татьяна Андреевна</t>
  </si>
  <si>
    <t>Романов Никита Александрович</t>
  </si>
  <si>
    <t>Зелянина Светлана Николаевна</t>
  </si>
  <si>
    <t>Кичигина Полина Владимировна</t>
  </si>
  <si>
    <t>Зайкина Дарья Сергеевна</t>
  </si>
  <si>
    <t>Навныка Анастасия Алексеевна</t>
  </si>
  <si>
    <t>Божичко Павел Феликсович</t>
  </si>
  <si>
    <t>Богданова Дарья Максимовна</t>
  </si>
  <si>
    <t>Кравченко Ксения Генадьевна</t>
  </si>
  <si>
    <t>Азарова Наталья Олеговна</t>
  </si>
  <si>
    <t>Просыпкина Вероника Олеговна</t>
  </si>
  <si>
    <t>Загвоздкин Никита Денисович</t>
  </si>
  <si>
    <t>Добронравов Кирил Олегович</t>
  </si>
  <si>
    <t>Бусуркина Ирина Петровна</t>
  </si>
  <si>
    <t>Воронова Рената Максимовна</t>
  </si>
  <si>
    <t>Бельдинова Наталья Игоревна</t>
  </si>
  <si>
    <t>Бакалавриат</t>
  </si>
  <si>
    <t>Магистратура</t>
  </si>
  <si>
    <t>Щепановская Сияна Витальевна</t>
  </si>
  <si>
    <t>Капустина Елена Сергеевна</t>
  </si>
  <si>
    <t>Каменев Вячеслав Вадимович</t>
  </si>
  <si>
    <t>Направление</t>
  </si>
  <si>
    <t>7а</t>
  </si>
  <si>
    <t>7б</t>
  </si>
  <si>
    <t>9а</t>
  </si>
  <si>
    <t>9б</t>
  </si>
  <si>
    <t>9в</t>
  </si>
  <si>
    <t>10а</t>
  </si>
  <si>
    <t>10б</t>
  </si>
  <si>
    <t>10в</t>
  </si>
  <si>
    <t>10г</t>
  </si>
  <si>
    <t>10д</t>
  </si>
  <si>
    <t>11а</t>
  </si>
  <si>
    <t>11б</t>
  </si>
  <si>
    <t>11в</t>
  </si>
  <si>
    <t>12а</t>
  </si>
  <si>
    <t>12б</t>
  </si>
  <si>
    <t>Итого</t>
  </si>
  <si>
    <t>Конфликтология</t>
  </si>
  <si>
    <t>Религиоведение</t>
  </si>
  <si>
    <t>Культурология</t>
  </si>
  <si>
    <t>Музеология</t>
  </si>
  <si>
    <t>Прикладная этика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</si>
</sst>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64"/>
      </right>
      <top/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Font="1"/>
    <xf numFmtId="0" fontId="6" fillId="0" borderId="0" xfId="1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2" fillId="0" borderId="4" xfId="1" applyFont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/>
    <xf numFmtId="0" fontId="3" fillId="0" borderId="6" xfId="1" applyFont="1" applyBorder="1"/>
    <xf numFmtId="0" fontId="0" fillId="0" borderId="6" xfId="0" applyBorder="1"/>
    <xf numFmtId="0" fontId="0" fillId="0" borderId="7" xfId="0" applyBorder="1"/>
    <xf numFmtId="0" fontId="9" fillId="0" borderId="9" xfId="0" applyFont="1" applyFill="1" applyBorder="1" applyAlignment="1">
      <alignment horizontal="center" vertical="top"/>
    </xf>
    <xf numFmtId="0" fontId="9" fillId="0" borderId="12" xfId="0" applyFont="1" applyBorder="1"/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6" fillId="0" borderId="14" xfId="1" applyFont="1" applyBorder="1" applyAlignment="1">
      <alignment horizontal="center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right" vertical="top" wrapText="1"/>
    </xf>
    <xf numFmtId="0" fontId="9" fillId="0" borderId="7" xfId="0" applyFont="1" applyFill="1" applyBorder="1" applyAlignment="1">
      <alignment horizontal="center" vertical="top"/>
    </xf>
    <xf numFmtId="0" fontId="9" fillId="0" borderId="15" xfId="0" applyFont="1" applyFill="1" applyBorder="1" applyAlignment="1">
      <alignment horizontal="center" vertical="top"/>
    </xf>
    <xf numFmtId="0" fontId="9" fillId="0" borderId="16" xfId="0" applyFont="1" applyBorder="1"/>
    <xf numFmtId="0" fontId="9" fillId="0" borderId="16" xfId="0" applyFont="1" applyBorder="1" applyAlignment="1">
      <alignment horizontal="right"/>
    </xf>
    <xf numFmtId="0" fontId="9" fillId="0" borderId="16" xfId="0" applyFont="1" applyBorder="1" applyAlignment="1">
      <alignment horizontal="right" vertical="top" wrapText="1"/>
    </xf>
    <xf numFmtId="0" fontId="9" fillId="0" borderId="17" xfId="0" applyFont="1" applyFill="1" applyBorder="1" applyAlignment="1">
      <alignment horizontal="center" vertical="top"/>
    </xf>
    <xf numFmtId="0" fontId="9" fillId="0" borderId="20" xfId="0" applyFont="1" applyBorder="1"/>
    <xf numFmtId="0" fontId="9" fillId="0" borderId="21" xfId="0" applyFont="1" applyBorder="1"/>
    <xf numFmtId="0" fontId="9" fillId="0" borderId="21" xfId="0" applyFont="1" applyBorder="1" applyAlignment="1">
      <alignment horizontal="right"/>
    </xf>
    <xf numFmtId="0" fontId="9" fillId="0" borderId="21" xfId="0" applyFont="1" applyBorder="1" applyAlignment="1">
      <alignment horizontal="right" vertical="top" wrapText="1"/>
    </xf>
    <xf numFmtId="0" fontId="9" fillId="0" borderId="22" xfId="0" applyFont="1" applyFill="1" applyBorder="1" applyAlignment="1">
      <alignment horizontal="center" vertical="top"/>
    </xf>
    <xf numFmtId="0" fontId="7" fillId="0" borderId="0" xfId="0" applyFont="1" applyBorder="1"/>
    <xf numFmtId="0" fontId="0" fillId="0" borderId="0" xfId="0" applyFont="1" applyBorder="1"/>
    <xf numFmtId="0" fontId="6" fillId="0" borderId="27" xfId="1" applyFont="1" applyBorder="1" applyAlignment="1">
      <alignment horizontal="center"/>
    </xf>
    <xf numFmtId="0" fontId="9" fillId="0" borderId="28" xfId="0" applyFont="1" applyBorder="1"/>
    <xf numFmtId="0" fontId="9" fillId="0" borderId="10" xfId="0" applyFont="1" applyBorder="1"/>
    <xf numFmtId="0" fontId="9" fillId="0" borderId="10" xfId="0" applyFont="1" applyBorder="1" applyAlignment="1">
      <alignment horizontal="right"/>
    </xf>
    <xf numFmtId="0" fontId="9" fillId="0" borderId="10" xfId="0" applyFont="1" applyBorder="1" applyAlignment="1">
      <alignment horizontal="right" vertical="top" wrapText="1"/>
    </xf>
    <xf numFmtId="0" fontId="9" fillId="0" borderId="11" xfId="0" applyFont="1" applyFill="1" applyBorder="1" applyAlignment="1">
      <alignment horizontal="center" vertical="top"/>
    </xf>
    <xf numFmtId="0" fontId="0" fillId="0" borderId="16" xfId="0" applyFont="1" applyBorder="1"/>
    <xf numFmtId="0" fontId="0" fillId="0" borderId="0" xfId="0" applyBorder="1"/>
    <xf numFmtId="0" fontId="0" fillId="0" borderId="16" xfId="0" applyBorder="1"/>
    <xf numFmtId="0" fontId="6" fillId="0" borderId="29" xfId="1" applyFont="1" applyBorder="1" applyAlignment="1">
      <alignment horizontal="center"/>
    </xf>
    <xf numFmtId="0" fontId="9" fillId="0" borderId="28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4" fillId="0" borderId="8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4"/>
  <sheetViews>
    <sheetView tabSelected="1" zoomScaleNormal="100" workbookViewId="0">
      <pane xSplit="18690" topLeftCell="AM1"/>
      <selection activeCell="P37" sqref="P37"/>
      <selection pane="topRight" activeCell="AM25" sqref="AM25"/>
    </sheetView>
  </sheetViews>
  <sheetFormatPr defaultColWidth="8.5703125" defaultRowHeight="15"/>
  <cols>
    <col min="1" max="1" width="6.85546875" customWidth="1"/>
    <col min="2" max="2" width="29.7109375" customWidth="1"/>
    <col min="3" max="3" width="27.5703125" customWidth="1"/>
    <col min="4" max="4" width="5.7109375" customWidth="1"/>
    <col min="5" max="5" width="15.28515625" style="1" customWidth="1"/>
    <col min="6" max="6" width="3" customWidth="1"/>
    <col min="7" max="7" width="3.140625" customWidth="1"/>
    <col min="8" max="8" width="3" customWidth="1"/>
    <col min="9" max="9" width="3.140625" customWidth="1"/>
    <col min="10" max="10" width="3" customWidth="1"/>
    <col min="11" max="11" width="4" customWidth="1"/>
    <col min="12" max="12" width="4.140625" customWidth="1"/>
    <col min="13" max="13" width="4" customWidth="1"/>
    <col min="14" max="14" width="3.7109375" customWidth="1"/>
    <col min="15" max="15" width="4.140625" customWidth="1"/>
    <col min="16" max="16" width="4" customWidth="1"/>
    <col min="17" max="17" width="4.140625" customWidth="1"/>
    <col min="18" max="19" width="4" customWidth="1"/>
    <col min="20" max="20" width="4.140625" customWidth="1"/>
    <col min="21" max="21" width="6.28515625" customWidth="1"/>
  </cols>
  <sheetData>
    <row r="1" spans="1:21" ht="24.75" customHeight="1">
      <c r="A1" s="9"/>
      <c r="B1" s="10"/>
      <c r="C1" s="11"/>
      <c r="D1" s="11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>
      <c r="A2" s="50" t="s">
        <v>0</v>
      </c>
      <c r="B2" s="52" t="s">
        <v>1</v>
      </c>
      <c r="C2" s="54" t="s">
        <v>2</v>
      </c>
      <c r="D2" s="52" t="s">
        <v>3</v>
      </c>
      <c r="E2" s="56" t="s">
        <v>45</v>
      </c>
      <c r="F2" s="61" t="s">
        <v>46</v>
      </c>
      <c r="G2" s="62" t="s">
        <v>47</v>
      </c>
      <c r="H2" s="62" t="s">
        <v>48</v>
      </c>
      <c r="I2" s="62" t="s">
        <v>49</v>
      </c>
      <c r="J2" s="62" t="s">
        <v>50</v>
      </c>
      <c r="K2" s="62" t="s">
        <v>51</v>
      </c>
      <c r="L2" s="62" t="s">
        <v>52</v>
      </c>
      <c r="M2" s="62" t="s">
        <v>53</v>
      </c>
      <c r="N2" s="62" t="s">
        <v>54</v>
      </c>
      <c r="O2" s="62" t="s">
        <v>55</v>
      </c>
      <c r="P2" s="62" t="s">
        <v>56</v>
      </c>
      <c r="Q2" s="62" t="s">
        <v>57</v>
      </c>
      <c r="R2" s="62" t="s">
        <v>58</v>
      </c>
      <c r="S2" s="62" t="s">
        <v>59</v>
      </c>
      <c r="T2" s="62" t="s">
        <v>60</v>
      </c>
      <c r="U2" s="63" t="s">
        <v>61</v>
      </c>
    </row>
    <row r="3" spans="1:21">
      <c r="A3" s="50"/>
      <c r="B3" s="52"/>
      <c r="C3" s="54"/>
      <c r="D3" s="52"/>
      <c r="E3" s="56"/>
      <c r="F3" s="61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3"/>
    </row>
    <row r="4" spans="1:21" ht="15.75" thickBot="1">
      <c r="A4" s="51"/>
      <c r="B4" s="53"/>
      <c r="C4" s="55"/>
      <c r="D4" s="53"/>
      <c r="E4" s="57"/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3"/>
    </row>
    <row r="5" spans="1:21" ht="16.5" thickBot="1">
      <c r="A5" s="58" t="s">
        <v>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60"/>
    </row>
    <row r="6" spans="1:21" s="36" customFormat="1" ht="16.5" thickBot="1">
      <c r="A6" s="19">
        <f>1</f>
        <v>1</v>
      </c>
      <c r="B6" s="31" t="s">
        <v>5</v>
      </c>
      <c r="C6" s="32" t="s">
        <v>40</v>
      </c>
      <c r="D6" s="33">
        <v>4</v>
      </c>
      <c r="E6" s="32" t="s">
        <v>62</v>
      </c>
      <c r="F6" s="34">
        <v>6</v>
      </c>
      <c r="G6" s="34">
        <v>9</v>
      </c>
      <c r="H6" s="34">
        <v>4</v>
      </c>
      <c r="I6" s="34">
        <v>15</v>
      </c>
      <c r="J6" s="34">
        <v>12</v>
      </c>
      <c r="K6" s="34">
        <v>11</v>
      </c>
      <c r="L6" s="34">
        <v>9</v>
      </c>
      <c r="M6" s="34">
        <v>4</v>
      </c>
      <c r="N6" s="34">
        <v>7</v>
      </c>
      <c r="O6" s="34">
        <v>8</v>
      </c>
      <c r="P6" s="34">
        <v>5</v>
      </c>
      <c r="Q6" s="34">
        <v>6</v>
      </c>
      <c r="R6" s="34">
        <v>9</v>
      </c>
      <c r="S6" s="34">
        <v>9</v>
      </c>
      <c r="T6" s="34">
        <v>9</v>
      </c>
      <c r="U6" s="35">
        <v>123</v>
      </c>
    </row>
    <row r="7" spans="1:21" s="37" customFormat="1" ht="16.5" thickBot="1">
      <c r="A7" s="19">
        <f>A6+1</f>
        <v>2</v>
      </c>
      <c r="B7" s="16" t="s">
        <v>6</v>
      </c>
      <c r="C7" s="3" t="s">
        <v>40</v>
      </c>
      <c r="D7" s="4">
        <v>4</v>
      </c>
      <c r="E7" s="3" t="s">
        <v>63</v>
      </c>
      <c r="F7" s="5">
        <v>5</v>
      </c>
      <c r="G7" s="5">
        <v>5</v>
      </c>
      <c r="H7" s="5">
        <v>3</v>
      </c>
      <c r="I7" s="5">
        <v>10</v>
      </c>
      <c r="J7" s="5">
        <v>12</v>
      </c>
      <c r="K7" s="5">
        <v>10</v>
      </c>
      <c r="L7" s="5">
        <v>9</v>
      </c>
      <c r="M7" s="5">
        <v>4</v>
      </c>
      <c r="N7" s="5">
        <v>7</v>
      </c>
      <c r="O7" s="5">
        <v>3</v>
      </c>
      <c r="P7" s="5">
        <v>5</v>
      </c>
      <c r="Q7" s="5">
        <v>6</v>
      </c>
      <c r="R7" s="5">
        <v>9</v>
      </c>
      <c r="S7" s="5">
        <v>8</v>
      </c>
      <c r="T7" s="5">
        <v>8</v>
      </c>
      <c r="U7" s="15">
        <v>104</v>
      </c>
    </row>
    <row r="8" spans="1:21" s="37" customFormat="1" ht="16.5" thickBot="1">
      <c r="A8" s="19">
        <f>A7+1</f>
        <v>3</v>
      </c>
      <c r="B8" s="16" t="s">
        <v>7</v>
      </c>
      <c r="C8" s="3" t="s">
        <v>41</v>
      </c>
      <c r="D8" s="4">
        <v>1</v>
      </c>
      <c r="E8" s="3" t="s">
        <v>63</v>
      </c>
      <c r="F8" s="5">
        <v>0</v>
      </c>
      <c r="G8" s="5">
        <v>6</v>
      </c>
      <c r="H8" s="5">
        <v>7</v>
      </c>
      <c r="I8" s="5">
        <v>11</v>
      </c>
      <c r="J8" s="5">
        <v>12</v>
      </c>
      <c r="K8" s="5">
        <v>10</v>
      </c>
      <c r="L8" s="5">
        <v>7</v>
      </c>
      <c r="M8" s="5">
        <v>3</v>
      </c>
      <c r="N8" s="5">
        <v>0</v>
      </c>
      <c r="O8" s="5">
        <v>9</v>
      </c>
      <c r="P8" s="5">
        <v>6</v>
      </c>
      <c r="Q8" s="5">
        <v>7</v>
      </c>
      <c r="R8" s="5">
        <v>9</v>
      </c>
      <c r="S8" s="5">
        <v>4</v>
      </c>
      <c r="T8" s="5">
        <v>8</v>
      </c>
      <c r="U8" s="15">
        <v>99</v>
      </c>
    </row>
    <row r="9" spans="1:21" s="44" customFormat="1" ht="16.5" thickBot="1">
      <c r="A9" s="38">
        <f t="shared" ref="A9:A43" si="0">A8+1</f>
        <v>4</v>
      </c>
      <c r="B9" s="39" t="s">
        <v>8</v>
      </c>
      <c r="C9" s="40" t="s">
        <v>41</v>
      </c>
      <c r="D9" s="41">
        <v>1</v>
      </c>
      <c r="E9" s="40" t="s">
        <v>62</v>
      </c>
      <c r="F9" s="42">
        <v>0</v>
      </c>
      <c r="G9" s="42">
        <v>0</v>
      </c>
      <c r="H9" s="42">
        <v>0</v>
      </c>
      <c r="I9" s="42">
        <v>7</v>
      </c>
      <c r="J9" s="42">
        <v>12</v>
      </c>
      <c r="K9" s="42">
        <v>11</v>
      </c>
      <c r="L9" s="42">
        <v>8</v>
      </c>
      <c r="M9" s="42">
        <v>5</v>
      </c>
      <c r="N9" s="42">
        <v>5</v>
      </c>
      <c r="O9" s="42">
        <v>9</v>
      </c>
      <c r="P9" s="42">
        <v>6</v>
      </c>
      <c r="Q9" s="42">
        <v>4</v>
      </c>
      <c r="R9" s="42">
        <v>9</v>
      </c>
      <c r="S9" s="42">
        <v>7</v>
      </c>
      <c r="T9" s="42">
        <v>8</v>
      </c>
      <c r="U9" s="43">
        <v>91</v>
      </c>
    </row>
    <row r="10" spans="1:21" s="1" customFormat="1" ht="16.5" thickBot="1">
      <c r="A10" s="19">
        <f t="shared" si="0"/>
        <v>5</v>
      </c>
      <c r="B10" s="31" t="s">
        <v>9</v>
      </c>
      <c r="C10" s="32" t="s">
        <v>40</v>
      </c>
      <c r="D10" s="33">
        <v>4</v>
      </c>
      <c r="E10" s="32" t="s">
        <v>4</v>
      </c>
      <c r="F10" s="34">
        <v>5</v>
      </c>
      <c r="G10" s="34">
        <v>0</v>
      </c>
      <c r="H10" s="34">
        <v>6</v>
      </c>
      <c r="I10" s="34">
        <v>14</v>
      </c>
      <c r="J10" s="34">
        <v>12</v>
      </c>
      <c r="K10" s="34">
        <v>11</v>
      </c>
      <c r="L10" s="34">
        <v>3</v>
      </c>
      <c r="M10" s="34">
        <v>3</v>
      </c>
      <c r="N10" s="34">
        <v>0</v>
      </c>
      <c r="O10" s="34">
        <v>7</v>
      </c>
      <c r="P10" s="34">
        <v>5</v>
      </c>
      <c r="Q10" s="34">
        <v>4</v>
      </c>
      <c r="R10" s="34">
        <v>8</v>
      </c>
      <c r="S10" s="34">
        <v>5</v>
      </c>
      <c r="T10" s="34">
        <v>0</v>
      </c>
      <c r="U10" s="35">
        <v>83</v>
      </c>
    </row>
    <row r="11" spans="1:21" ht="16.5" thickBot="1">
      <c r="A11" s="19">
        <f t="shared" si="0"/>
        <v>6</v>
      </c>
      <c r="B11" s="17" t="s">
        <v>10</v>
      </c>
      <c r="C11" s="7" t="s">
        <v>40</v>
      </c>
      <c r="D11" s="5">
        <v>4</v>
      </c>
      <c r="E11" s="7" t="s">
        <v>4</v>
      </c>
      <c r="F11" s="5">
        <v>3</v>
      </c>
      <c r="G11" s="5">
        <v>6</v>
      </c>
      <c r="H11" s="5">
        <v>6</v>
      </c>
      <c r="I11" s="5">
        <v>14</v>
      </c>
      <c r="J11" s="5">
        <v>11</v>
      </c>
      <c r="K11" s="5">
        <v>9</v>
      </c>
      <c r="L11" s="5">
        <v>6</v>
      </c>
      <c r="M11" s="5">
        <v>2</v>
      </c>
      <c r="N11" s="5">
        <v>0</v>
      </c>
      <c r="O11" s="5">
        <v>6</v>
      </c>
      <c r="P11" s="5">
        <v>4</v>
      </c>
      <c r="Q11" s="5">
        <v>3</v>
      </c>
      <c r="R11" s="5">
        <v>9</v>
      </c>
      <c r="S11" s="5">
        <v>4</v>
      </c>
      <c r="T11" s="5">
        <v>0</v>
      </c>
      <c r="U11" s="15">
        <v>83</v>
      </c>
    </row>
    <row r="12" spans="1:21" ht="16.5" thickBot="1">
      <c r="A12" s="19">
        <f t="shared" si="0"/>
        <v>7</v>
      </c>
      <c r="B12" s="16" t="s">
        <v>11</v>
      </c>
      <c r="C12" s="3" t="s">
        <v>41</v>
      </c>
      <c r="D12" s="4">
        <v>1</v>
      </c>
      <c r="E12" s="3" t="s">
        <v>63</v>
      </c>
      <c r="F12" s="5">
        <v>0</v>
      </c>
      <c r="G12" s="5">
        <v>0</v>
      </c>
      <c r="H12" s="5">
        <v>0</v>
      </c>
      <c r="I12" s="5">
        <v>14</v>
      </c>
      <c r="J12" s="5">
        <v>12</v>
      </c>
      <c r="K12" s="5">
        <v>10</v>
      </c>
      <c r="L12" s="5">
        <v>5</v>
      </c>
      <c r="M12" s="5">
        <v>3</v>
      </c>
      <c r="N12" s="5">
        <v>6</v>
      </c>
      <c r="O12" s="5">
        <v>0</v>
      </c>
      <c r="P12" s="5">
        <v>4</v>
      </c>
      <c r="Q12" s="5">
        <v>6</v>
      </c>
      <c r="R12" s="5">
        <v>8</v>
      </c>
      <c r="S12" s="5">
        <v>6</v>
      </c>
      <c r="T12" s="5">
        <v>5</v>
      </c>
      <c r="U12" s="15">
        <v>79</v>
      </c>
    </row>
    <row r="13" spans="1:21" ht="16.5" thickBot="1">
      <c r="A13" s="19">
        <f t="shared" si="0"/>
        <v>8</v>
      </c>
      <c r="B13" s="18" t="s">
        <v>12</v>
      </c>
      <c r="C13" s="8" t="s">
        <v>40</v>
      </c>
      <c r="D13" s="6">
        <v>4</v>
      </c>
      <c r="E13" s="8" t="s">
        <v>64</v>
      </c>
      <c r="F13" s="6">
        <v>4</v>
      </c>
      <c r="G13" s="6">
        <v>0</v>
      </c>
      <c r="H13" s="6">
        <v>0</v>
      </c>
      <c r="I13" s="6">
        <v>14</v>
      </c>
      <c r="J13" s="6">
        <v>12</v>
      </c>
      <c r="K13" s="6">
        <v>11</v>
      </c>
      <c r="L13" s="6">
        <v>0</v>
      </c>
      <c r="M13" s="6">
        <v>2</v>
      </c>
      <c r="N13" s="6">
        <v>0</v>
      </c>
      <c r="O13" s="6">
        <v>8</v>
      </c>
      <c r="P13" s="6">
        <v>6</v>
      </c>
      <c r="Q13" s="6">
        <v>5</v>
      </c>
      <c r="R13" s="6">
        <v>7</v>
      </c>
      <c r="S13" s="6">
        <v>5</v>
      </c>
      <c r="T13" s="6">
        <v>4</v>
      </c>
      <c r="U13" s="15">
        <v>78</v>
      </c>
    </row>
    <row r="14" spans="1:21" ht="16.5" thickBot="1">
      <c r="A14" s="19">
        <f t="shared" si="0"/>
        <v>9</v>
      </c>
      <c r="B14" s="16" t="s">
        <v>13</v>
      </c>
      <c r="C14" s="3" t="s">
        <v>40</v>
      </c>
      <c r="D14" s="4">
        <v>3</v>
      </c>
      <c r="E14" s="3" t="s">
        <v>62</v>
      </c>
      <c r="F14" s="5">
        <v>6</v>
      </c>
      <c r="G14" s="5">
        <v>0</v>
      </c>
      <c r="H14" s="5">
        <v>0</v>
      </c>
      <c r="I14" s="5">
        <v>8</v>
      </c>
      <c r="J14" s="5">
        <v>10</v>
      </c>
      <c r="K14" s="5">
        <v>9</v>
      </c>
      <c r="L14" s="5">
        <v>7</v>
      </c>
      <c r="M14" s="5">
        <v>3</v>
      </c>
      <c r="N14" s="5">
        <v>0</v>
      </c>
      <c r="O14" s="5">
        <v>5</v>
      </c>
      <c r="P14" s="5">
        <v>8</v>
      </c>
      <c r="Q14" s="5">
        <v>7</v>
      </c>
      <c r="R14" s="5">
        <v>9</v>
      </c>
      <c r="S14" s="5">
        <v>0</v>
      </c>
      <c r="T14" s="5">
        <v>0</v>
      </c>
      <c r="U14" s="15">
        <v>72</v>
      </c>
    </row>
    <row r="15" spans="1:21" ht="26.25" thickBot="1">
      <c r="A15" s="19">
        <f t="shared" si="0"/>
        <v>10</v>
      </c>
      <c r="B15" s="17" t="s">
        <v>14</v>
      </c>
      <c r="C15" s="7" t="s">
        <v>40</v>
      </c>
      <c r="D15" s="5">
        <v>4</v>
      </c>
      <c r="E15" s="7" t="s">
        <v>62</v>
      </c>
      <c r="F15" s="5">
        <v>6</v>
      </c>
      <c r="G15" s="5">
        <v>0</v>
      </c>
      <c r="H15" s="5">
        <v>0</v>
      </c>
      <c r="I15" s="5">
        <v>10</v>
      </c>
      <c r="J15" s="5">
        <v>12</v>
      </c>
      <c r="K15" s="5">
        <v>8</v>
      </c>
      <c r="L15" s="5">
        <v>0</v>
      </c>
      <c r="M15" s="5">
        <v>2</v>
      </c>
      <c r="N15" s="5">
        <v>4</v>
      </c>
      <c r="O15" s="5">
        <v>8</v>
      </c>
      <c r="P15" s="5">
        <v>5</v>
      </c>
      <c r="Q15" s="5">
        <v>2</v>
      </c>
      <c r="R15" s="5">
        <v>8</v>
      </c>
      <c r="S15" s="5">
        <v>0</v>
      </c>
      <c r="T15" s="5">
        <v>6</v>
      </c>
      <c r="U15" s="15">
        <v>71</v>
      </c>
    </row>
    <row r="16" spans="1:21" ht="16.5" thickBot="1">
      <c r="A16" s="19">
        <f t="shared" si="0"/>
        <v>11</v>
      </c>
      <c r="B16" s="16" t="s">
        <v>15</v>
      </c>
      <c r="C16" s="3" t="s">
        <v>41</v>
      </c>
      <c r="D16" s="4">
        <v>1</v>
      </c>
      <c r="E16" s="3" t="s">
        <v>63</v>
      </c>
      <c r="F16" s="5">
        <v>0</v>
      </c>
      <c r="G16" s="5">
        <v>0</v>
      </c>
      <c r="H16" s="5">
        <v>0</v>
      </c>
      <c r="I16" s="5">
        <v>11</v>
      </c>
      <c r="J16" s="5">
        <v>11</v>
      </c>
      <c r="K16" s="5">
        <v>10</v>
      </c>
      <c r="L16" s="5">
        <v>3</v>
      </c>
      <c r="M16" s="5">
        <v>3</v>
      </c>
      <c r="N16" s="5">
        <v>0</v>
      </c>
      <c r="O16" s="5">
        <v>8</v>
      </c>
      <c r="P16" s="5">
        <v>0</v>
      </c>
      <c r="Q16" s="5">
        <v>2</v>
      </c>
      <c r="R16" s="5">
        <v>9</v>
      </c>
      <c r="S16" s="5">
        <v>5</v>
      </c>
      <c r="T16" s="5">
        <v>7</v>
      </c>
      <c r="U16" s="15">
        <v>69</v>
      </c>
    </row>
    <row r="17" spans="1:21" ht="16.5" thickBot="1">
      <c r="A17" s="19">
        <f t="shared" si="0"/>
        <v>12</v>
      </c>
      <c r="B17" s="16" t="s">
        <v>16</v>
      </c>
      <c r="C17" s="3" t="s">
        <v>40</v>
      </c>
      <c r="D17" s="4">
        <v>2</v>
      </c>
      <c r="E17" s="3" t="s">
        <v>4</v>
      </c>
      <c r="F17" s="5">
        <v>0</v>
      </c>
      <c r="G17" s="5">
        <v>0</v>
      </c>
      <c r="H17" s="5">
        <v>0</v>
      </c>
      <c r="I17" s="5">
        <v>0</v>
      </c>
      <c r="J17" s="5">
        <v>11</v>
      </c>
      <c r="K17" s="5">
        <v>10</v>
      </c>
      <c r="L17" s="5">
        <v>6</v>
      </c>
      <c r="M17" s="5">
        <v>4</v>
      </c>
      <c r="N17" s="5">
        <v>0</v>
      </c>
      <c r="O17" s="5">
        <v>7</v>
      </c>
      <c r="P17" s="5">
        <v>6</v>
      </c>
      <c r="Q17" s="5">
        <v>0</v>
      </c>
      <c r="R17" s="5">
        <v>9</v>
      </c>
      <c r="S17" s="5">
        <v>7</v>
      </c>
      <c r="T17" s="5">
        <v>9</v>
      </c>
      <c r="U17" s="15">
        <v>69</v>
      </c>
    </row>
    <row r="18" spans="1:21" ht="16.5" thickBot="1">
      <c r="A18" s="19">
        <f t="shared" si="0"/>
        <v>13</v>
      </c>
      <c r="B18" s="16" t="s">
        <v>17</v>
      </c>
      <c r="C18" s="3" t="s">
        <v>40</v>
      </c>
      <c r="D18" s="4">
        <v>2</v>
      </c>
      <c r="E18" s="3" t="s">
        <v>65</v>
      </c>
      <c r="F18" s="5">
        <v>3</v>
      </c>
      <c r="G18" s="5">
        <v>1</v>
      </c>
      <c r="H18" s="5">
        <v>7</v>
      </c>
      <c r="I18" s="5">
        <v>0</v>
      </c>
      <c r="J18" s="5">
        <v>0</v>
      </c>
      <c r="K18" s="5">
        <v>11</v>
      </c>
      <c r="L18" s="5">
        <v>7</v>
      </c>
      <c r="M18" s="5">
        <v>4</v>
      </c>
      <c r="N18" s="5">
        <v>0</v>
      </c>
      <c r="O18" s="5">
        <v>6</v>
      </c>
      <c r="P18" s="5">
        <v>8</v>
      </c>
      <c r="Q18" s="5">
        <v>7</v>
      </c>
      <c r="R18" s="5">
        <v>9</v>
      </c>
      <c r="S18" s="5">
        <v>0</v>
      </c>
      <c r="T18" s="5">
        <v>5</v>
      </c>
      <c r="U18" s="15">
        <v>68</v>
      </c>
    </row>
    <row r="19" spans="1:21" ht="16.5" thickBot="1">
      <c r="A19" s="19">
        <f t="shared" si="0"/>
        <v>14</v>
      </c>
      <c r="B19" s="16" t="s">
        <v>43</v>
      </c>
      <c r="C19" s="3" t="s">
        <v>41</v>
      </c>
      <c r="D19" s="4">
        <v>2</v>
      </c>
      <c r="E19" s="3" t="s">
        <v>62</v>
      </c>
      <c r="F19" s="5">
        <v>6</v>
      </c>
      <c r="G19" s="5">
        <v>0</v>
      </c>
      <c r="H19" s="5">
        <v>7</v>
      </c>
      <c r="I19" s="5">
        <v>11</v>
      </c>
      <c r="J19" s="5">
        <v>12</v>
      </c>
      <c r="K19" s="5">
        <v>10</v>
      </c>
      <c r="L19" s="5">
        <v>0</v>
      </c>
      <c r="M19" s="5">
        <v>2</v>
      </c>
      <c r="N19" s="5">
        <v>0</v>
      </c>
      <c r="O19" s="5">
        <v>5</v>
      </c>
      <c r="P19" s="5">
        <v>0</v>
      </c>
      <c r="Q19" s="5">
        <v>0</v>
      </c>
      <c r="R19" s="5">
        <v>5</v>
      </c>
      <c r="S19" s="5">
        <v>0</v>
      </c>
      <c r="T19" s="5">
        <v>7</v>
      </c>
      <c r="U19" s="15">
        <v>65</v>
      </c>
    </row>
    <row r="20" spans="1:21" ht="16.5" thickBot="1">
      <c r="A20" s="19">
        <f t="shared" si="0"/>
        <v>15</v>
      </c>
      <c r="B20" s="16" t="s">
        <v>18</v>
      </c>
      <c r="C20" s="3" t="s">
        <v>41</v>
      </c>
      <c r="D20" s="4">
        <v>1</v>
      </c>
      <c r="E20" s="3" t="s">
        <v>62</v>
      </c>
      <c r="F20" s="5">
        <v>0</v>
      </c>
      <c r="G20" s="5">
        <v>0</v>
      </c>
      <c r="H20" s="5">
        <v>0</v>
      </c>
      <c r="I20" s="5">
        <v>0</v>
      </c>
      <c r="J20" s="5">
        <v>6</v>
      </c>
      <c r="K20" s="5">
        <v>10</v>
      </c>
      <c r="L20" s="5">
        <v>7</v>
      </c>
      <c r="M20" s="5">
        <v>4</v>
      </c>
      <c r="N20" s="5">
        <v>0</v>
      </c>
      <c r="O20" s="5">
        <v>8</v>
      </c>
      <c r="P20" s="5">
        <v>6</v>
      </c>
      <c r="Q20" s="5">
        <v>7</v>
      </c>
      <c r="R20" s="5">
        <v>9</v>
      </c>
      <c r="S20" s="5">
        <v>0</v>
      </c>
      <c r="T20" s="5">
        <v>7</v>
      </c>
      <c r="U20" s="15">
        <v>64</v>
      </c>
    </row>
    <row r="21" spans="1:21" ht="26.25" thickBot="1">
      <c r="A21" s="19">
        <f t="shared" si="0"/>
        <v>16</v>
      </c>
      <c r="B21" s="17" t="s">
        <v>19</v>
      </c>
      <c r="C21" s="7" t="s">
        <v>40</v>
      </c>
      <c r="D21" s="5">
        <v>4</v>
      </c>
      <c r="E21" s="7" t="s">
        <v>62</v>
      </c>
      <c r="F21" s="5">
        <v>6</v>
      </c>
      <c r="G21" s="5">
        <v>0</v>
      </c>
      <c r="H21" s="5">
        <v>0</v>
      </c>
      <c r="I21" s="5">
        <v>9</v>
      </c>
      <c r="J21" s="5">
        <v>12</v>
      </c>
      <c r="K21" s="5">
        <v>9</v>
      </c>
      <c r="L21" s="5">
        <v>4</v>
      </c>
      <c r="M21" s="5">
        <v>2</v>
      </c>
      <c r="N21" s="5">
        <v>0</v>
      </c>
      <c r="O21" s="5">
        <v>0</v>
      </c>
      <c r="P21" s="5">
        <v>3</v>
      </c>
      <c r="Q21" s="5">
        <v>0</v>
      </c>
      <c r="R21" s="5">
        <v>7</v>
      </c>
      <c r="S21" s="5">
        <v>6</v>
      </c>
      <c r="T21" s="5">
        <v>5</v>
      </c>
      <c r="U21" s="15">
        <v>63</v>
      </c>
    </row>
    <row r="22" spans="1:21" ht="16.5" thickBot="1">
      <c r="A22" s="19">
        <f t="shared" si="0"/>
        <v>17</v>
      </c>
      <c r="B22" s="16" t="s">
        <v>32</v>
      </c>
      <c r="C22" s="3" t="s">
        <v>40</v>
      </c>
      <c r="D22" s="4">
        <v>4</v>
      </c>
      <c r="E22" s="3" t="s">
        <v>63</v>
      </c>
      <c r="F22" s="5">
        <v>6</v>
      </c>
      <c r="G22" s="5">
        <v>0</v>
      </c>
      <c r="H22" s="5">
        <v>0</v>
      </c>
      <c r="I22" s="5">
        <v>0</v>
      </c>
      <c r="J22" s="5">
        <v>6</v>
      </c>
      <c r="K22" s="5">
        <v>8</v>
      </c>
      <c r="L22" s="5">
        <v>3</v>
      </c>
      <c r="M22" s="5">
        <v>2</v>
      </c>
      <c r="N22" s="5">
        <v>0</v>
      </c>
      <c r="O22" s="5">
        <v>0</v>
      </c>
      <c r="P22" s="5">
        <v>7</v>
      </c>
      <c r="Q22" s="5">
        <v>7</v>
      </c>
      <c r="R22" s="5">
        <v>9</v>
      </c>
      <c r="S22" s="5">
        <v>8</v>
      </c>
      <c r="T22" s="5">
        <v>7</v>
      </c>
      <c r="U22" s="15">
        <v>63</v>
      </c>
    </row>
    <row r="23" spans="1:21" ht="26.25" thickBot="1">
      <c r="A23" s="19">
        <f t="shared" si="0"/>
        <v>18</v>
      </c>
      <c r="B23" s="17" t="s">
        <v>20</v>
      </c>
      <c r="C23" s="7" t="s">
        <v>41</v>
      </c>
      <c r="D23" s="5">
        <v>2</v>
      </c>
      <c r="E23" s="7" t="s">
        <v>66</v>
      </c>
      <c r="F23" s="5">
        <v>5</v>
      </c>
      <c r="G23" s="5">
        <v>0</v>
      </c>
      <c r="H23" s="5">
        <v>0</v>
      </c>
      <c r="I23" s="5">
        <v>14</v>
      </c>
      <c r="J23" s="5">
        <v>12</v>
      </c>
      <c r="K23" s="5">
        <v>12</v>
      </c>
      <c r="L23" s="5">
        <v>0</v>
      </c>
      <c r="M23" s="5">
        <v>0</v>
      </c>
      <c r="N23" s="5">
        <v>0</v>
      </c>
      <c r="O23" s="5">
        <v>6</v>
      </c>
      <c r="P23" s="5">
        <v>0</v>
      </c>
      <c r="Q23" s="5">
        <v>5</v>
      </c>
      <c r="R23" s="5">
        <v>9</v>
      </c>
      <c r="S23" s="5">
        <v>0</v>
      </c>
      <c r="T23" s="5">
        <v>0</v>
      </c>
      <c r="U23" s="15">
        <v>63</v>
      </c>
    </row>
    <row r="24" spans="1:21" ht="16.5" thickBot="1">
      <c r="A24" s="19">
        <f t="shared" si="0"/>
        <v>19</v>
      </c>
      <c r="B24" s="17" t="s">
        <v>25</v>
      </c>
      <c r="C24" s="7" t="s">
        <v>41</v>
      </c>
      <c r="D24" s="5">
        <v>2</v>
      </c>
      <c r="E24" s="7" t="s">
        <v>64</v>
      </c>
      <c r="F24" s="5">
        <v>4</v>
      </c>
      <c r="G24" s="5">
        <v>0</v>
      </c>
      <c r="H24" s="5">
        <v>0</v>
      </c>
      <c r="I24" s="5">
        <v>12</v>
      </c>
      <c r="J24" s="5">
        <v>10</v>
      </c>
      <c r="K24" s="5">
        <v>7</v>
      </c>
      <c r="L24" s="5">
        <v>0</v>
      </c>
      <c r="M24" s="5">
        <v>2</v>
      </c>
      <c r="N24" s="5">
        <v>0</v>
      </c>
      <c r="O24" s="5">
        <v>7</v>
      </c>
      <c r="P24" s="5">
        <v>5</v>
      </c>
      <c r="Q24" s="5">
        <v>3</v>
      </c>
      <c r="R24" s="5">
        <v>7</v>
      </c>
      <c r="S24" s="5">
        <v>0</v>
      </c>
      <c r="T24" s="5">
        <v>6</v>
      </c>
      <c r="U24" s="15">
        <v>63</v>
      </c>
    </row>
    <row r="25" spans="1:21" ht="16.5" thickBot="1">
      <c r="A25" s="19">
        <f t="shared" si="0"/>
        <v>20</v>
      </c>
      <c r="B25" s="16" t="s">
        <v>24</v>
      </c>
      <c r="C25" s="3" t="s">
        <v>41</v>
      </c>
      <c r="D25" s="4">
        <v>2</v>
      </c>
      <c r="E25" s="3" t="s">
        <v>64</v>
      </c>
      <c r="F25" s="5">
        <v>6</v>
      </c>
      <c r="G25" s="5">
        <v>0</v>
      </c>
      <c r="H25" s="5">
        <v>6</v>
      </c>
      <c r="I25" s="5">
        <v>11</v>
      </c>
      <c r="J25" s="5">
        <v>11</v>
      </c>
      <c r="K25" s="5">
        <v>7</v>
      </c>
      <c r="L25" s="5">
        <v>7</v>
      </c>
      <c r="M25" s="5">
        <v>0</v>
      </c>
      <c r="N25" s="5">
        <v>0</v>
      </c>
      <c r="O25" s="5">
        <v>5</v>
      </c>
      <c r="P25" s="5">
        <v>0</v>
      </c>
      <c r="Q25" s="5">
        <v>0</v>
      </c>
      <c r="R25" s="5">
        <v>5</v>
      </c>
      <c r="S25" s="5">
        <v>0</v>
      </c>
      <c r="T25" s="5">
        <v>4</v>
      </c>
      <c r="U25" s="15">
        <v>62</v>
      </c>
    </row>
    <row r="26" spans="1:21" ht="16.5" thickBot="1">
      <c r="A26" s="19">
        <f t="shared" si="0"/>
        <v>21</v>
      </c>
      <c r="B26" s="16" t="s">
        <v>34</v>
      </c>
      <c r="C26" s="3" t="s">
        <v>41</v>
      </c>
      <c r="D26" s="4">
        <v>2</v>
      </c>
      <c r="E26" s="3" t="s">
        <v>64</v>
      </c>
      <c r="F26" s="5">
        <v>6</v>
      </c>
      <c r="G26" s="5">
        <v>3</v>
      </c>
      <c r="H26" s="5">
        <v>3</v>
      </c>
      <c r="I26" s="5">
        <v>9</v>
      </c>
      <c r="J26" s="5">
        <v>11</v>
      </c>
      <c r="K26" s="5">
        <v>8</v>
      </c>
      <c r="L26" s="5">
        <v>0</v>
      </c>
      <c r="M26" s="5">
        <v>2</v>
      </c>
      <c r="N26" s="5">
        <v>0</v>
      </c>
      <c r="O26" s="5">
        <v>0</v>
      </c>
      <c r="P26" s="5">
        <v>5</v>
      </c>
      <c r="Q26" s="5">
        <v>6</v>
      </c>
      <c r="R26" s="5">
        <v>7</v>
      </c>
      <c r="S26" s="5">
        <v>0</v>
      </c>
      <c r="T26" s="5">
        <v>0</v>
      </c>
      <c r="U26" s="15">
        <v>60</v>
      </c>
    </row>
    <row r="27" spans="1:21" ht="16.5" thickBot="1">
      <c r="A27" s="19">
        <f t="shared" si="0"/>
        <v>22</v>
      </c>
      <c r="B27" s="16" t="s">
        <v>21</v>
      </c>
      <c r="C27" s="3" t="s">
        <v>40</v>
      </c>
      <c r="D27" s="4">
        <v>2</v>
      </c>
      <c r="E27" s="3" t="s">
        <v>64</v>
      </c>
      <c r="F27" s="5">
        <v>5</v>
      </c>
      <c r="G27" s="5">
        <v>7</v>
      </c>
      <c r="H27" s="5">
        <v>6</v>
      </c>
      <c r="I27" s="5">
        <v>0</v>
      </c>
      <c r="J27" s="5">
        <v>0</v>
      </c>
      <c r="K27" s="5">
        <v>11</v>
      </c>
      <c r="L27" s="5">
        <v>4</v>
      </c>
      <c r="M27" s="5">
        <v>2</v>
      </c>
      <c r="N27" s="5">
        <v>0</v>
      </c>
      <c r="O27" s="5">
        <v>4</v>
      </c>
      <c r="P27" s="5">
        <v>3</v>
      </c>
      <c r="Q27" s="5">
        <v>0</v>
      </c>
      <c r="R27" s="5">
        <v>5</v>
      </c>
      <c r="S27" s="5">
        <v>6</v>
      </c>
      <c r="T27" s="5">
        <v>7</v>
      </c>
      <c r="U27" s="15">
        <v>60</v>
      </c>
    </row>
    <row r="28" spans="1:21" ht="16.5" thickBot="1">
      <c r="A28" s="19">
        <f t="shared" si="0"/>
        <v>23</v>
      </c>
      <c r="B28" s="16" t="s">
        <v>22</v>
      </c>
      <c r="C28" s="3" t="s">
        <v>41</v>
      </c>
      <c r="D28" s="4">
        <v>2</v>
      </c>
      <c r="E28" s="3" t="s">
        <v>63</v>
      </c>
      <c r="F28" s="5">
        <v>0</v>
      </c>
      <c r="G28" s="5">
        <v>0</v>
      </c>
      <c r="H28" s="5">
        <v>7</v>
      </c>
      <c r="I28" s="5">
        <v>13</v>
      </c>
      <c r="J28" s="5">
        <v>11</v>
      </c>
      <c r="K28" s="5">
        <v>10</v>
      </c>
      <c r="L28" s="5">
        <v>6</v>
      </c>
      <c r="M28" s="5">
        <v>2</v>
      </c>
      <c r="N28" s="5">
        <v>0</v>
      </c>
      <c r="O28" s="5">
        <v>0</v>
      </c>
      <c r="P28" s="5">
        <v>0</v>
      </c>
      <c r="Q28" s="5">
        <v>2</v>
      </c>
      <c r="R28" s="5">
        <v>8</v>
      </c>
      <c r="S28" s="5">
        <v>0</v>
      </c>
      <c r="T28" s="5">
        <v>0</v>
      </c>
      <c r="U28" s="15">
        <v>59</v>
      </c>
    </row>
    <row r="29" spans="1:21" ht="26.25" thickBot="1">
      <c r="A29" s="19">
        <f t="shared" si="0"/>
        <v>24</v>
      </c>
      <c r="B29" s="17" t="s">
        <v>23</v>
      </c>
      <c r="C29" s="7" t="s">
        <v>40</v>
      </c>
      <c r="D29" s="5">
        <v>3</v>
      </c>
      <c r="E29" s="7" t="s">
        <v>62</v>
      </c>
      <c r="F29" s="5">
        <v>6</v>
      </c>
      <c r="G29" s="5">
        <v>0</v>
      </c>
      <c r="H29" s="5">
        <v>0</v>
      </c>
      <c r="I29" s="5">
        <v>9</v>
      </c>
      <c r="J29" s="5">
        <v>11</v>
      </c>
      <c r="K29" s="5">
        <v>8</v>
      </c>
      <c r="L29" s="5">
        <v>4</v>
      </c>
      <c r="M29" s="5">
        <v>2</v>
      </c>
      <c r="N29" s="5">
        <v>0</v>
      </c>
      <c r="O29" s="5">
        <v>7</v>
      </c>
      <c r="P29" s="5">
        <v>0</v>
      </c>
      <c r="Q29" s="5">
        <v>2</v>
      </c>
      <c r="R29" s="5">
        <v>9</v>
      </c>
      <c r="S29" s="5">
        <v>0</v>
      </c>
      <c r="T29" s="5">
        <v>0</v>
      </c>
      <c r="U29" s="15">
        <v>58</v>
      </c>
    </row>
    <row r="30" spans="1:21" ht="16.5" thickBot="1">
      <c r="A30" s="19">
        <f t="shared" si="0"/>
        <v>25</v>
      </c>
      <c r="B30" s="16" t="s">
        <v>44</v>
      </c>
      <c r="C30" s="3" t="s">
        <v>41</v>
      </c>
      <c r="D30" s="4">
        <v>2</v>
      </c>
      <c r="E30" s="3" t="s">
        <v>62</v>
      </c>
      <c r="F30" s="5">
        <v>6</v>
      </c>
      <c r="G30" s="5">
        <v>0</v>
      </c>
      <c r="H30" s="5">
        <v>4</v>
      </c>
      <c r="I30" s="5">
        <v>0</v>
      </c>
      <c r="J30" s="5">
        <v>7</v>
      </c>
      <c r="K30" s="5">
        <v>10</v>
      </c>
      <c r="L30" s="5">
        <v>6</v>
      </c>
      <c r="M30" s="5">
        <v>3</v>
      </c>
      <c r="N30" s="5">
        <v>5</v>
      </c>
      <c r="O30" s="5">
        <v>7</v>
      </c>
      <c r="P30" s="5">
        <v>0</v>
      </c>
      <c r="Q30" s="5">
        <v>0</v>
      </c>
      <c r="R30" s="5">
        <v>8</v>
      </c>
      <c r="S30" s="5">
        <v>0</v>
      </c>
      <c r="T30" s="5">
        <v>0</v>
      </c>
      <c r="U30" s="15">
        <v>56</v>
      </c>
    </row>
    <row r="31" spans="1:21" ht="16.5" thickBot="1">
      <c r="A31" s="19">
        <f t="shared" si="0"/>
        <v>26</v>
      </c>
      <c r="B31" s="16" t="s">
        <v>39</v>
      </c>
      <c r="C31" s="3" t="s">
        <v>41</v>
      </c>
      <c r="D31" s="4">
        <v>2</v>
      </c>
      <c r="E31" s="3" t="s">
        <v>65</v>
      </c>
      <c r="F31" s="5">
        <v>6</v>
      </c>
      <c r="G31" s="5">
        <v>4</v>
      </c>
      <c r="H31" s="5">
        <v>5</v>
      </c>
      <c r="I31" s="5">
        <v>8</v>
      </c>
      <c r="J31" s="5">
        <v>10</v>
      </c>
      <c r="K31" s="5">
        <v>8</v>
      </c>
      <c r="L31" s="5">
        <v>4</v>
      </c>
      <c r="M31" s="5">
        <v>2</v>
      </c>
      <c r="N31" s="5">
        <v>0</v>
      </c>
      <c r="O31" s="5">
        <v>0</v>
      </c>
      <c r="P31" s="5">
        <v>0</v>
      </c>
      <c r="Q31" s="5">
        <v>2</v>
      </c>
      <c r="R31" s="5">
        <v>6</v>
      </c>
      <c r="S31" s="5">
        <v>0</v>
      </c>
      <c r="T31" s="5">
        <v>0</v>
      </c>
      <c r="U31" s="15">
        <v>55</v>
      </c>
    </row>
    <row r="32" spans="1:21" ht="16.5" thickBot="1">
      <c r="A32" s="19">
        <f t="shared" si="0"/>
        <v>27</v>
      </c>
      <c r="B32" s="16" t="s">
        <v>42</v>
      </c>
      <c r="C32" s="3" t="s">
        <v>41</v>
      </c>
      <c r="D32" s="4">
        <v>2</v>
      </c>
      <c r="E32" s="3" t="s">
        <v>4</v>
      </c>
      <c r="F32" s="5">
        <v>6</v>
      </c>
      <c r="G32" s="5">
        <v>0</v>
      </c>
      <c r="H32" s="5">
        <v>0</v>
      </c>
      <c r="I32" s="5">
        <v>11</v>
      </c>
      <c r="J32" s="5">
        <v>12</v>
      </c>
      <c r="K32" s="5">
        <v>9</v>
      </c>
      <c r="L32" s="5">
        <v>6</v>
      </c>
      <c r="M32" s="5">
        <v>3</v>
      </c>
      <c r="N32" s="5">
        <v>0</v>
      </c>
      <c r="O32" s="5">
        <v>0</v>
      </c>
      <c r="P32" s="5">
        <v>0</v>
      </c>
      <c r="Q32" s="5">
        <v>2</v>
      </c>
      <c r="R32" s="5">
        <v>6</v>
      </c>
      <c r="S32" s="5">
        <v>0</v>
      </c>
      <c r="T32" s="5">
        <v>0</v>
      </c>
      <c r="U32" s="15">
        <v>55</v>
      </c>
    </row>
    <row r="33" spans="1:21" ht="16.5" thickBot="1">
      <c r="A33" s="19">
        <f t="shared" si="0"/>
        <v>28</v>
      </c>
      <c r="B33" s="16" t="s">
        <v>37</v>
      </c>
      <c r="C33" s="3" t="s">
        <v>41</v>
      </c>
      <c r="D33" s="4">
        <v>2</v>
      </c>
      <c r="E33" s="3" t="s">
        <v>64</v>
      </c>
      <c r="F33" s="5">
        <v>6</v>
      </c>
      <c r="G33" s="5">
        <v>0</v>
      </c>
      <c r="H33" s="5">
        <v>5</v>
      </c>
      <c r="I33" s="5">
        <v>10</v>
      </c>
      <c r="J33" s="5">
        <v>13</v>
      </c>
      <c r="K33" s="5">
        <v>7</v>
      </c>
      <c r="L33" s="5">
        <v>0</v>
      </c>
      <c r="M33" s="5">
        <v>0</v>
      </c>
      <c r="N33" s="5">
        <v>0</v>
      </c>
      <c r="O33" s="5">
        <v>0</v>
      </c>
      <c r="P33" s="5">
        <v>4</v>
      </c>
      <c r="Q33" s="5">
        <v>0</v>
      </c>
      <c r="R33" s="5">
        <v>4</v>
      </c>
      <c r="S33" s="5">
        <v>4</v>
      </c>
      <c r="T33" s="5">
        <v>0</v>
      </c>
      <c r="U33" s="15">
        <v>53</v>
      </c>
    </row>
    <row r="34" spans="1:21" ht="16.5" thickBot="1">
      <c r="A34" s="19">
        <f t="shared" si="0"/>
        <v>29</v>
      </c>
      <c r="B34" s="16" t="s">
        <v>27</v>
      </c>
      <c r="C34" s="3" t="s">
        <v>40</v>
      </c>
      <c r="D34" s="4">
        <v>3</v>
      </c>
      <c r="E34" s="3" t="s">
        <v>66</v>
      </c>
      <c r="F34" s="5">
        <v>6</v>
      </c>
      <c r="G34" s="5">
        <v>0</v>
      </c>
      <c r="H34" s="5">
        <v>0</v>
      </c>
      <c r="I34" s="5">
        <v>9</v>
      </c>
      <c r="J34" s="5">
        <v>10</v>
      </c>
      <c r="K34" s="5">
        <v>8</v>
      </c>
      <c r="L34" s="5">
        <v>0</v>
      </c>
      <c r="M34" s="5">
        <v>0</v>
      </c>
      <c r="N34" s="5">
        <v>0</v>
      </c>
      <c r="O34" s="5">
        <v>6</v>
      </c>
      <c r="P34" s="5">
        <v>0</v>
      </c>
      <c r="Q34" s="5">
        <v>0</v>
      </c>
      <c r="R34" s="5">
        <v>7</v>
      </c>
      <c r="S34" s="5">
        <v>0</v>
      </c>
      <c r="T34" s="5">
        <v>7</v>
      </c>
      <c r="U34" s="15">
        <v>53</v>
      </c>
    </row>
    <row r="35" spans="1:21" s="46" customFormat="1" ht="26.25" thickBot="1">
      <c r="A35" s="38">
        <f t="shared" si="0"/>
        <v>30</v>
      </c>
      <c r="B35" s="48" t="s">
        <v>31</v>
      </c>
      <c r="C35" s="49" t="s">
        <v>41</v>
      </c>
      <c r="D35" s="42">
        <v>1</v>
      </c>
      <c r="E35" s="49" t="s">
        <v>62</v>
      </c>
      <c r="F35" s="42">
        <v>0</v>
      </c>
      <c r="G35" s="42">
        <v>6</v>
      </c>
      <c r="H35" s="42">
        <v>5</v>
      </c>
      <c r="I35" s="42">
        <v>0</v>
      </c>
      <c r="J35" s="42">
        <v>9</v>
      </c>
      <c r="K35" s="42">
        <v>10</v>
      </c>
      <c r="L35" s="42">
        <v>3</v>
      </c>
      <c r="M35" s="42">
        <v>3</v>
      </c>
      <c r="N35" s="42">
        <v>0</v>
      </c>
      <c r="O35" s="42">
        <v>8</v>
      </c>
      <c r="P35" s="42">
        <v>0</v>
      </c>
      <c r="Q35" s="42">
        <v>0</v>
      </c>
      <c r="R35" s="42">
        <v>9</v>
      </c>
      <c r="S35" s="42">
        <v>0</v>
      </c>
      <c r="T35" s="42">
        <v>0</v>
      </c>
      <c r="U35" s="43">
        <v>53</v>
      </c>
    </row>
    <row r="36" spans="1:21" s="45" customFormat="1" ht="16.5" thickBot="1">
      <c r="A36" s="19">
        <f t="shared" si="0"/>
        <v>31</v>
      </c>
      <c r="B36" s="31" t="s">
        <v>26</v>
      </c>
      <c r="C36" s="32" t="s">
        <v>40</v>
      </c>
      <c r="D36" s="33">
        <v>3</v>
      </c>
      <c r="E36" s="32" t="s">
        <v>66</v>
      </c>
      <c r="F36" s="34">
        <v>0</v>
      </c>
      <c r="G36" s="34">
        <v>0</v>
      </c>
      <c r="H36" s="34">
        <v>0</v>
      </c>
      <c r="I36" s="34">
        <v>0</v>
      </c>
      <c r="J36" s="34">
        <v>9</v>
      </c>
      <c r="K36" s="34">
        <v>10</v>
      </c>
      <c r="L36" s="34">
        <v>5</v>
      </c>
      <c r="M36" s="34">
        <v>2</v>
      </c>
      <c r="N36" s="34">
        <v>0</v>
      </c>
      <c r="O36" s="34">
        <v>8</v>
      </c>
      <c r="P36" s="34">
        <v>4</v>
      </c>
      <c r="Q36" s="34">
        <v>0</v>
      </c>
      <c r="R36" s="34">
        <v>9</v>
      </c>
      <c r="S36" s="34">
        <v>0</v>
      </c>
      <c r="T36" s="34">
        <v>6</v>
      </c>
      <c r="U36" s="35">
        <v>53</v>
      </c>
    </row>
    <row r="37" spans="1:21" s="45" customFormat="1" ht="16.5" thickBot="1">
      <c r="A37" s="19">
        <f t="shared" si="0"/>
        <v>32</v>
      </c>
      <c r="B37" s="16" t="s">
        <v>28</v>
      </c>
      <c r="C37" s="3" t="s">
        <v>40</v>
      </c>
      <c r="D37" s="4">
        <v>2</v>
      </c>
      <c r="E37" s="3" t="s">
        <v>4</v>
      </c>
      <c r="F37" s="5">
        <v>6</v>
      </c>
      <c r="G37" s="5">
        <v>0</v>
      </c>
      <c r="H37" s="5">
        <v>0</v>
      </c>
      <c r="I37" s="5">
        <v>9</v>
      </c>
      <c r="J37" s="5">
        <v>9</v>
      </c>
      <c r="K37" s="5">
        <v>7</v>
      </c>
      <c r="L37" s="5">
        <v>5</v>
      </c>
      <c r="M37" s="5">
        <v>4</v>
      </c>
      <c r="N37" s="5">
        <v>0</v>
      </c>
      <c r="O37" s="5">
        <v>0</v>
      </c>
      <c r="P37" s="5">
        <v>4</v>
      </c>
      <c r="Q37" s="5">
        <v>2</v>
      </c>
      <c r="R37" s="5">
        <v>6</v>
      </c>
      <c r="S37" s="5">
        <v>0</v>
      </c>
      <c r="T37" s="5">
        <v>0</v>
      </c>
      <c r="U37" s="15">
        <v>52</v>
      </c>
    </row>
    <row r="38" spans="1:21" s="45" customFormat="1" ht="16.5" thickBot="1">
      <c r="A38" s="19">
        <f t="shared" si="0"/>
        <v>33</v>
      </c>
      <c r="B38" s="16" t="s">
        <v>29</v>
      </c>
      <c r="C38" s="3" t="s">
        <v>41</v>
      </c>
      <c r="D38" s="4">
        <v>2</v>
      </c>
      <c r="E38" s="3" t="s">
        <v>65</v>
      </c>
      <c r="F38" s="5">
        <v>3</v>
      </c>
      <c r="G38" s="5">
        <v>0</v>
      </c>
      <c r="H38" s="5">
        <v>0</v>
      </c>
      <c r="I38" s="5">
        <v>7</v>
      </c>
      <c r="J38" s="5">
        <v>10</v>
      </c>
      <c r="K38" s="5">
        <v>0</v>
      </c>
      <c r="L38" s="5">
        <v>8</v>
      </c>
      <c r="M38" s="5">
        <v>2</v>
      </c>
      <c r="N38" s="5">
        <v>0</v>
      </c>
      <c r="O38" s="5">
        <v>4</v>
      </c>
      <c r="P38" s="5">
        <v>0</v>
      </c>
      <c r="Q38" s="5">
        <v>4</v>
      </c>
      <c r="R38" s="5">
        <v>9</v>
      </c>
      <c r="S38" s="5">
        <v>0</v>
      </c>
      <c r="T38" s="5">
        <v>5</v>
      </c>
      <c r="U38" s="15">
        <v>52</v>
      </c>
    </row>
    <row r="39" spans="1:21" s="46" customFormat="1" ht="16.5" thickBot="1">
      <c r="A39" s="38">
        <f t="shared" si="0"/>
        <v>34</v>
      </c>
      <c r="B39" s="39" t="s">
        <v>30</v>
      </c>
      <c r="C39" s="40" t="s">
        <v>40</v>
      </c>
      <c r="D39" s="41">
        <v>3</v>
      </c>
      <c r="E39" s="40" t="s">
        <v>64</v>
      </c>
      <c r="F39" s="42">
        <v>5</v>
      </c>
      <c r="G39" s="42">
        <v>0</v>
      </c>
      <c r="H39" s="42">
        <v>0</v>
      </c>
      <c r="I39" s="42">
        <v>0</v>
      </c>
      <c r="J39" s="42">
        <v>10</v>
      </c>
      <c r="K39" s="42">
        <v>7</v>
      </c>
      <c r="L39" s="42">
        <v>0</v>
      </c>
      <c r="M39" s="42">
        <v>2</v>
      </c>
      <c r="N39" s="42">
        <v>0</v>
      </c>
      <c r="O39" s="42">
        <v>7</v>
      </c>
      <c r="P39" s="42">
        <v>0</v>
      </c>
      <c r="Q39" s="42">
        <v>2</v>
      </c>
      <c r="R39" s="42">
        <v>6</v>
      </c>
      <c r="S39" s="42">
        <v>5</v>
      </c>
      <c r="T39" s="42">
        <v>7</v>
      </c>
      <c r="U39" s="43">
        <v>51</v>
      </c>
    </row>
    <row r="40" spans="1:21" s="13" customFormat="1" ht="15.75">
      <c r="A40" s="47">
        <f t="shared" si="0"/>
        <v>35</v>
      </c>
      <c r="B40" s="23" t="s">
        <v>33</v>
      </c>
      <c r="C40" s="23" t="s">
        <v>40</v>
      </c>
      <c r="D40" s="24">
        <v>1</v>
      </c>
      <c r="E40" s="23" t="s">
        <v>64</v>
      </c>
      <c r="F40" s="24">
        <v>0</v>
      </c>
      <c r="G40" s="24">
        <v>6</v>
      </c>
      <c r="H40" s="24">
        <v>0</v>
      </c>
      <c r="I40" s="24">
        <v>14</v>
      </c>
      <c r="J40" s="24">
        <v>12</v>
      </c>
      <c r="K40" s="24">
        <v>10</v>
      </c>
      <c r="L40" s="24">
        <v>0</v>
      </c>
      <c r="M40" s="24">
        <v>2</v>
      </c>
      <c r="N40" s="24">
        <v>0</v>
      </c>
      <c r="O40" s="24">
        <v>0</v>
      </c>
      <c r="P40" s="24">
        <v>5</v>
      </c>
      <c r="Q40" s="24">
        <v>0</v>
      </c>
      <c r="R40" s="24">
        <v>0</v>
      </c>
      <c r="S40" s="24">
        <v>0</v>
      </c>
      <c r="T40" s="24">
        <v>0</v>
      </c>
      <c r="U40" s="25">
        <v>49</v>
      </c>
    </row>
    <row r="41" spans="1:21" s="45" customFormat="1" ht="15.75">
      <c r="A41" s="19">
        <f t="shared" si="0"/>
        <v>36</v>
      </c>
      <c r="B41" s="21" t="s">
        <v>36</v>
      </c>
      <c r="C41" s="21" t="s">
        <v>41</v>
      </c>
      <c r="D41" s="22">
        <v>1</v>
      </c>
      <c r="E41" s="21" t="s">
        <v>4</v>
      </c>
      <c r="F41" s="20">
        <v>0</v>
      </c>
      <c r="G41" s="20">
        <v>0</v>
      </c>
      <c r="H41" s="20">
        <v>0</v>
      </c>
      <c r="I41" s="20">
        <v>15</v>
      </c>
      <c r="J41" s="20">
        <v>13</v>
      </c>
      <c r="K41" s="20">
        <v>9</v>
      </c>
      <c r="L41" s="20">
        <v>5</v>
      </c>
      <c r="M41" s="20">
        <v>0</v>
      </c>
      <c r="N41" s="20">
        <v>0</v>
      </c>
      <c r="O41" s="20">
        <v>0</v>
      </c>
      <c r="P41" s="20">
        <v>0</v>
      </c>
      <c r="Q41" s="20">
        <v>6</v>
      </c>
      <c r="R41" s="20">
        <v>0</v>
      </c>
      <c r="S41" s="20">
        <v>0</v>
      </c>
      <c r="T41" s="20">
        <v>0</v>
      </c>
      <c r="U41" s="26">
        <v>48</v>
      </c>
    </row>
    <row r="42" spans="1:21" s="45" customFormat="1" ht="15.75">
      <c r="A42" s="19">
        <f t="shared" si="0"/>
        <v>37</v>
      </c>
      <c r="B42" s="21" t="s">
        <v>38</v>
      </c>
      <c r="C42" s="21" t="s">
        <v>41</v>
      </c>
      <c r="D42" s="22">
        <v>1</v>
      </c>
      <c r="E42" s="21" t="s">
        <v>62</v>
      </c>
      <c r="F42" s="20">
        <v>0</v>
      </c>
      <c r="G42" s="20">
        <v>8</v>
      </c>
      <c r="H42" s="20">
        <v>0</v>
      </c>
      <c r="I42" s="20">
        <v>0</v>
      </c>
      <c r="J42" s="20">
        <v>0</v>
      </c>
      <c r="K42" s="20">
        <v>11</v>
      </c>
      <c r="L42" s="20">
        <v>4</v>
      </c>
      <c r="M42" s="20">
        <v>3</v>
      </c>
      <c r="N42" s="20">
        <v>0</v>
      </c>
      <c r="O42" s="20">
        <v>6</v>
      </c>
      <c r="P42" s="20">
        <v>0</v>
      </c>
      <c r="Q42" s="20">
        <v>7</v>
      </c>
      <c r="R42" s="20">
        <v>8</v>
      </c>
      <c r="S42" s="20">
        <v>0</v>
      </c>
      <c r="T42" s="20">
        <v>0</v>
      </c>
      <c r="U42" s="26">
        <v>47</v>
      </c>
    </row>
    <row r="43" spans="1:21" s="46" customFormat="1" ht="16.5" thickBot="1">
      <c r="A43" s="38">
        <f t="shared" si="0"/>
        <v>38</v>
      </c>
      <c r="B43" s="27" t="s">
        <v>35</v>
      </c>
      <c r="C43" s="27" t="s">
        <v>41</v>
      </c>
      <c r="D43" s="28">
        <v>2</v>
      </c>
      <c r="E43" s="27" t="s">
        <v>4</v>
      </c>
      <c r="F43" s="29">
        <v>0</v>
      </c>
      <c r="G43" s="29">
        <v>7</v>
      </c>
      <c r="H43" s="29">
        <v>5</v>
      </c>
      <c r="I43" s="29">
        <v>8</v>
      </c>
      <c r="J43" s="29">
        <v>12</v>
      </c>
      <c r="K43" s="29">
        <v>11</v>
      </c>
      <c r="L43" s="29">
        <v>0</v>
      </c>
      <c r="M43" s="29">
        <v>2</v>
      </c>
      <c r="N43" s="29">
        <v>0</v>
      </c>
      <c r="O43" s="29">
        <v>0</v>
      </c>
      <c r="P43" s="29">
        <v>0</v>
      </c>
      <c r="Q43" s="29">
        <v>2</v>
      </c>
      <c r="R43" s="29">
        <v>0</v>
      </c>
      <c r="S43" s="29">
        <v>0</v>
      </c>
      <c r="T43" s="29">
        <v>0</v>
      </c>
      <c r="U43" s="30">
        <v>47</v>
      </c>
    </row>
    <row r="44" spans="1:21" ht="15.75">
      <c r="A44" s="2"/>
    </row>
  </sheetData>
  <mergeCells count="22">
    <mergeCell ref="R2:R4"/>
    <mergeCell ref="A5:U5"/>
    <mergeCell ref="F2:F4"/>
    <mergeCell ref="K2:K4"/>
    <mergeCell ref="L2:L4"/>
    <mergeCell ref="M2:M4"/>
    <mergeCell ref="N2:N4"/>
    <mergeCell ref="G2:G4"/>
    <mergeCell ref="H2:H4"/>
    <mergeCell ref="I2:I4"/>
    <mergeCell ref="J2:J4"/>
    <mergeCell ref="S2:S4"/>
    <mergeCell ref="T2:T4"/>
    <mergeCell ref="U2:U4"/>
    <mergeCell ref="O2:O4"/>
    <mergeCell ref="P2:P4"/>
    <mergeCell ref="Q2:Q4"/>
    <mergeCell ref="A2:A4"/>
    <mergeCell ref="B2:B4"/>
    <mergeCell ref="C2:C4"/>
    <mergeCell ref="D2:D4"/>
    <mergeCell ref="E2:E4"/>
  </mergeCells>
  <phoneticPr fontId="8" type="noConversion"/>
  <pageMargins left="1.1097222222222201" right="0.3" top="1.22013888888889" bottom="0.74791666666666701" header="0.51180555555555496" footer="0.51180555555555496"/>
  <pageSetup paperSize="9" scale="43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Савинов</cp:lastModifiedBy>
  <cp:revision>1</cp:revision>
  <cp:lastPrinted>2016-10-18T08:18:25Z</cp:lastPrinted>
  <dcterms:created xsi:type="dcterms:W3CDTF">2012-10-09T08:12:30Z</dcterms:created>
  <dcterms:modified xsi:type="dcterms:W3CDTF">2016-10-19T11:24:14Z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