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0490" windowHeight="775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Лист1!$A$1:$R$45</definedName>
  </definedNames>
  <calcPr calcId="152511"/>
</workbook>
</file>

<file path=xl/calcChain.xml><?xml version="1.0" encoding="utf-8"?>
<calcChain xmlns="http://schemas.openxmlformats.org/spreadsheetml/2006/main">
  <c r="R43" i="1"/>
  <c r="R42"/>
  <c r="R44"/>
  <c r="R32"/>
  <c r="R33"/>
  <c r="R30"/>
  <c r="R29"/>
  <c r="R31"/>
  <c r="R28"/>
  <c r="R36"/>
  <c r="R35"/>
  <c r="R41"/>
  <c r="R13"/>
  <c r="R34"/>
  <c r="R45"/>
  <c r="R40"/>
  <c r="R39"/>
  <c r="R38"/>
  <c r="R37"/>
  <c r="R26"/>
  <c r="R25"/>
  <c r="R24"/>
  <c r="R23"/>
  <c r="R22"/>
  <c r="R21"/>
  <c r="R20"/>
  <c r="R19"/>
  <c r="R18"/>
  <c r="R11"/>
  <c r="R17"/>
  <c r="R12"/>
  <c r="R16"/>
  <c r="R14"/>
  <c r="R15"/>
  <c r="R10"/>
  <c r="R9"/>
  <c r="R8"/>
  <c r="R7"/>
  <c r="R6"/>
  <c r="R5"/>
  <c r="R27" l="1"/>
</calcChain>
</file>

<file path=xl/sharedStrings.xml><?xml version="1.0" encoding="utf-8"?>
<sst xmlns="http://schemas.openxmlformats.org/spreadsheetml/2006/main" count="107" uniqueCount="68">
  <si>
    <t>п/п №</t>
  </si>
  <si>
    <t>ФИО</t>
  </si>
  <si>
    <t>Уровень         (подготовка специалиста/бакалавриат/магистратура)</t>
  </si>
  <si>
    <t>Курс</t>
  </si>
  <si>
    <t>Виды деятельности</t>
  </si>
  <si>
    <t xml:space="preserve">
Суммарный балл</t>
  </si>
  <si>
    <t>Учебная 
деятельность</t>
  </si>
  <si>
    <t xml:space="preserve">7а </t>
  </si>
  <si>
    <t xml:space="preserve">7б </t>
  </si>
  <si>
    <t xml:space="preserve">10б </t>
  </si>
  <si>
    <t xml:space="preserve">10в </t>
  </si>
  <si>
    <t xml:space="preserve">11а </t>
  </si>
  <si>
    <t xml:space="preserve">11б </t>
  </si>
  <si>
    <t xml:space="preserve">11в </t>
  </si>
  <si>
    <t>бакалавриат</t>
  </si>
  <si>
    <t>Кудинова Екатерина Васильевна</t>
  </si>
  <si>
    <t>Колбяшкин Евгений Павлович</t>
  </si>
  <si>
    <t>7в</t>
  </si>
  <si>
    <t>8а</t>
  </si>
  <si>
    <t>8б</t>
  </si>
  <si>
    <t>9а</t>
  </si>
  <si>
    <t>9б</t>
  </si>
  <si>
    <t>10а</t>
  </si>
  <si>
    <t>Спортивная деятельность</t>
  </si>
  <si>
    <t>Культурно-творческая деятельность</t>
  </si>
  <si>
    <t xml:space="preserve">Научно-исследовательская деятельность </t>
  </si>
  <si>
    <t>Общественнадеятельность</t>
  </si>
  <si>
    <t>Мазурик Алиса Сергеевна</t>
  </si>
  <si>
    <t>Замятин Михаил Михайлович</t>
  </si>
  <si>
    <t>Кудрин Алексей Александрович</t>
  </si>
  <si>
    <t>История</t>
  </si>
  <si>
    <t>Вревская Наталия Александровна</t>
  </si>
  <si>
    <t xml:space="preserve">магистратура </t>
  </si>
  <si>
    <t>Шумаков Михаил Дмитриевич</t>
  </si>
  <si>
    <t>Абдуллав Ясын Сахиб оглы</t>
  </si>
  <si>
    <t>Матлин Александр Дмитриевич</t>
  </si>
  <si>
    <t>Гилязова Дарья Рашидовна</t>
  </si>
  <si>
    <t>Кузнецов Николай Владимирович</t>
  </si>
  <si>
    <t>Галюкевич Александра Павловна</t>
  </si>
  <si>
    <t>Литичевский Борис Владимирович</t>
  </si>
  <si>
    <t>Киселева Алевтина Михайловна</t>
  </si>
  <si>
    <t>Андреева Алеся Александровна</t>
  </si>
  <si>
    <t>Любимова Дарья Владиславовна</t>
  </si>
  <si>
    <t>Орлов Егор Валерьевич</t>
  </si>
  <si>
    <t>Рева Ксения Сергеевна</t>
  </si>
  <si>
    <t>Осмаченко Максим Владимирович</t>
  </si>
  <si>
    <t>Борискина Анастасия Алексеевна</t>
  </si>
  <si>
    <t>Жарикова Полина Николаевна</t>
  </si>
  <si>
    <t>Пильникова Елизавета Андреевна</t>
  </si>
  <si>
    <t>Коковина Екатерина Николаевна</t>
  </si>
  <si>
    <t>Садомцева Анна Романовна</t>
  </si>
  <si>
    <t>Хоменкова Виктория Юрьевна</t>
  </si>
  <si>
    <t>Копалова Анна Алексеевна</t>
  </si>
  <si>
    <t>Муратбакиева Анастасия Дмитриевна</t>
  </si>
  <si>
    <t>Еремеева Анна Дмитриевна</t>
  </si>
  <si>
    <t>Мухаметова Алина Алиевна</t>
  </si>
  <si>
    <t>Малюченко Дмитрий Алексеевич</t>
  </si>
  <si>
    <t>Горячева Валерия Юрьевна</t>
  </si>
  <si>
    <t>Якунина Александра Константиновна</t>
  </si>
  <si>
    <t>Искандырова Мария Витальевна</t>
  </si>
  <si>
    <t>Царев Ян Васильевич</t>
  </si>
  <si>
    <t>Мазаев Руслан Михайлович</t>
  </si>
  <si>
    <t>Михайлов Артем Андреевич</t>
  </si>
  <si>
    <t>Саломатина Олеся</t>
  </si>
  <si>
    <t>Тимир-Булатова София Ринатовна</t>
  </si>
  <si>
    <t>Чикина Валентина Андреевна</t>
  </si>
  <si>
    <t>Шуляковская Ангелина Вседоловна</t>
  </si>
  <si>
    <t>Кирилова Ярославна Андреевна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</si>
</sst>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u/>
      <sz val="9.35"/>
      <color theme="10"/>
      <name val="Calibri"/>
      <family val="2"/>
      <charset val="204"/>
    </font>
    <font>
      <sz val="9"/>
      <color indexed="8"/>
      <name val="Times New Roman"/>
      <family val="1"/>
      <charset val="204"/>
    </font>
    <font>
      <i/>
      <sz val="9"/>
      <name val="Times New Roman"/>
      <family val="1"/>
      <charset val="204"/>
    </font>
    <font>
      <i/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51">
    <xf numFmtId="0" fontId="0" fillId="0" borderId="0" xfId="0"/>
    <xf numFmtId="0" fontId="4" fillId="0" borderId="0" xfId="0" applyFont="1"/>
    <xf numFmtId="0" fontId="2" fillId="0" borderId="6" xfId="1" applyFont="1" applyFill="1" applyBorder="1" applyAlignment="1">
      <alignment horizontal="center" vertical="center" wrapText="1"/>
    </xf>
    <xf numFmtId="0" fontId="5" fillId="0" borderId="0" xfId="0" applyFont="1"/>
    <xf numFmtId="0" fontId="2" fillId="2" borderId="6" xfId="0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4" fillId="2" borderId="0" xfId="0" applyFont="1" applyFill="1"/>
    <xf numFmtId="0" fontId="4" fillId="2" borderId="0" xfId="0" applyFont="1" applyFill="1" applyBorder="1"/>
    <xf numFmtId="0" fontId="7" fillId="2" borderId="4" xfId="0" applyFont="1" applyFill="1" applyBorder="1" applyAlignment="1">
      <alignment horizontal="center" wrapText="1"/>
    </xf>
    <xf numFmtId="0" fontId="4" fillId="2" borderId="7" xfId="0" applyFont="1" applyFill="1" applyBorder="1"/>
    <xf numFmtId="0" fontId="2" fillId="2" borderId="4" xfId="0" applyFont="1" applyFill="1" applyBorder="1" applyAlignment="1">
      <alignment horizontal="center"/>
    </xf>
    <xf numFmtId="0" fontId="2" fillId="0" borderId="6" xfId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right" vertical="center" wrapText="1"/>
    </xf>
    <xf numFmtId="0" fontId="4" fillId="2" borderId="11" xfId="0" applyFont="1" applyFill="1" applyBorder="1" applyAlignment="1">
      <alignment horizontal="center" wrapText="1"/>
    </xf>
    <xf numFmtId="0" fontId="3" fillId="2" borderId="11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right" vertical="center" wrapText="1"/>
    </xf>
    <xf numFmtId="0" fontId="7" fillId="2" borderId="12" xfId="0" applyFont="1" applyFill="1" applyBorder="1" applyAlignment="1">
      <alignment horizontal="center" wrapText="1"/>
    </xf>
    <xf numFmtId="0" fontId="4" fillId="2" borderId="12" xfId="0" applyFont="1" applyFill="1" applyBorder="1" applyAlignment="1">
      <alignment horizontal="center" wrapText="1"/>
    </xf>
    <xf numFmtId="0" fontId="3" fillId="2" borderId="12" xfId="0" applyFont="1" applyFill="1" applyBorder="1" applyAlignment="1">
      <alignment horizontal="center" wrapText="1"/>
    </xf>
    <xf numFmtId="0" fontId="0" fillId="0" borderId="7" xfId="0" applyBorder="1"/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0" fillId="2" borderId="0" xfId="0" applyFill="1"/>
    <xf numFmtId="0" fontId="2" fillId="2" borderId="9" xfId="1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 wrapText="1"/>
    </xf>
    <xf numFmtId="0" fontId="2" fillId="0" borderId="10" xfId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left" wrapText="1"/>
    </xf>
    <xf numFmtId="0" fontId="9" fillId="2" borderId="4" xfId="0" applyFont="1" applyFill="1" applyBorder="1"/>
    <xf numFmtId="0" fontId="8" fillId="2" borderId="12" xfId="0" applyFont="1" applyFill="1" applyBorder="1" applyAlignment="1">
      <alignment horizontal="left" wrapText="1"/>
    </xf>
    <xf numFmtId="0" fontId="9" fillId="2" borderId="11" xfId="0" applyFont="1" applyFill="1" applyBorder="1"/>
    <xf numFmtId="0" fontId="8" fillId="2" borderId="12" xfId="0" applyFont="1" applyFill="1" applyBorder="1" applyAlignment="1">
      <alignment horizontal="left"/>
    </xf>
    <xf numFmtId="0" fontId="9" fillId="2" borderId="11" xfId="0" applyFont="1" applyFill="1" applyBorder="1" applyAlignment="1">
      <alignment horizontal="left" wrapText="1"/>
    </xf>
    <xf numFmtId="0" fontId="8" fillId="2" borderId="4" xfId="0" applyFont="1" applyFill="1" applyBorder="1" applyAlignment="1">
      <alignment horizontal="left"/>
    </xf>
    <xf numFmtId="0" fontId="8" fillId="2" borderId="11" xfId="0" applyFont="1" applyFill="1" applyBorder="1" applyAlignment="1">
      <alignment horizontal="left"/>
    </xf>
    <xf numFmtId="0" fontId="9" fillId="2" borderId="12" xfId="0" applyFont="1" applyFill="1" applyBorder="1"/>
    <xf numFmtId="0" fontId="8" fillId="2" borderId="4" xfId="2" applyFont="1" applyFill="1" applyBorder="1" applyAlignment="1" applyProtection="1">
      <alignment horizontal="left" wrapText="1"/>
    </xf>
  </cellXfs>
  <cellStyles count="3">
    <cellStyle name="Гиперссылка" xfId="2" builtinId="8"/>
    <cellStyle name="Обычный" xfId="0" builtinId="0"/>
    <cellStyle name="Обычный 7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Y50"/>
  <sheetViews>
    <sheetView tabSelected="1" zoomScale="120" zoomScaleNormal="120" zoomScaleSheetLayoutView="86" workbookViewId="0">
      <selection activeCell="B5" sqref="B5:B45"/>
    </sheetView>
  </sheetViews>
  <sheetFormatPr defaultRowHeight="12"/>
  <cols>
    <col min="1" max="1" width="5.28515625" style="1" customWidth="1"/>
    <col min="2" max="2" width="30.5703125" style="1" customWidth="1"/>
    <col min="3" max="3" width="12.140625" style="1" customWidth="1"/>
    <col min="4" max="17" width="5" style="1" customWidth="1"/>
    <col min="18" max="18" width="7.42578125" style="3" customWidth="1"/>
    <col min="19" max="19" width="5.140625" style="1" customWidth="1"/>
    <col min="20" max="20" width="6.28515625" style="1" customWidth="1"/>
    <col min="21" max="16384" width="9.140625" style="1"/>
  </cols>
  <sheetData>
    <row r="1" spans="1:207">
      <c r="A1" s="31" t="s">
        <v>0</v>
      </c>
      <c r="B1" s="34" t="s">
        <v>1</v>
      </c>
      <c r="C1" s="34" t="s">
        <v>2</v>
      </c>
      <c r="D1" s="34" t="s">
        <v>3</v>
      </c>
      <c r="E1" s="34" t="s">
        <v>4</v>
      </c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7" t="s">
        <v>5</v>
      </c>
    </row>
    <row r="2" spans="1:207" ht="45" customHeight="1">
      <c r="A2" s="32"/>
      <c r="B2" s="35"/>
      <c r="C2" s="35"/>
      <c r="D2" s="35"/>
      <c r="E2" s="35" t="s">
        <v>6</v>
      </c>
      <c r="F2" s="35"/>
      <c r="G2" s="35"/>
      <c r="H2" s="38" t="s">
        <v>25</v>
      </c>
      <c r="I2" s="39"/>
      <c r="J2" s="39" t="s">
        <v>26</v>
      </c>
      <c r="K2" s="40"/>
      <c r="L2" s="35" t="s">
        <v>24</v>
      </c>
      <c r="M2" s="35"/>
      <c r="N2" s="35"/>
      <c r="O2" s="35" t="s">
        <v>23</v>
      </c>
      <c r="P2" s="35"/>
      <c r="Q2" s="35"/>
      <c r="R2" s="37"/>
      <c r="T2"/>
    </row>
    <row r="3" spans="1:207" ht="32.25" customHeight="1">
      <c r="A3" s="33"/>
      <c r="B3" s="36"/>
      <c r="C3" s="36"/>
      <c r="D3" s="36"/>
      <c r="E3" s="15" t="s">
        <v>7</v>
      </c>
      <c r="F3" s="5" t="s">
        <v>8</v>
      </c>
      <c r="G3" s="4" t="s">
        <v>17</v>
      </c>
      <c r="H3" s="5" t="s">
        <v>18</v>
      </c>
      <c r="I3" s="5" t="s">
        <v>19</v>
      </c>
      <c r="J3" s="5" t="s">
        <v>20</v>
      </c>
      <c r="K3" s="4" t="s">
        <v>21</v>
      </c>
      <c r="L3" s="5" t="s">
        <v>22</v>
      </c>
      <c r="M3" s="2" t="s">
        <v>9</v>
      </c>
      <c r="N3" s="2" t="s">
        <v>10</v>
      </c>
      <c r="O3" s="2" t="s">
        <v>11</v>
      </c>
      <c r="P3" s="2" t="s">
        <v>12</v>
      </c>
      <c r="Q3" s="2" t="s">
        <v>13</v>
      </c>
      <c r="R3" s="37"/>
      <c r="T3"/>
    </row>
    <row r="4" spans="1:207" s="10" customFormat="1" ht="32.25" customHeight="1">
      <c r="A4" s="29" t="s">
        <v>30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30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</row>
    <row r="5" spans="1:207" s="11" customFormat="1" ht="26.25" customHeight="1">
      <c r="A5" s="6">
        <v>1</v>
      </c>
      <c r="B5" s="41" t="s">
        <v>27</v>
      </c>
      <c r="C5" s="12" t="s">
        <v>14</v>
      </c>
      <c r="D5" s="8">
        <v>3</v>
      </c>
      <c r="E5" s="8">
        <v>20</v>
      </c>
      <c r="F5" s="8">
        <v>0</v>
      </c>
      <c r="G5" s="8">
        <v>0</v>
      </c>
      <c r="H5" s="8">
        <v>0</v>
      </c>
      <c r="I5" s="8">
        <v>16</v>
      </c>
      <c r="J5" s="8">
        <v>40</v>
      </c>
      <c r="K5" s="8">
        <v>12</v>
      </c>
      <c r="L5" s="8">
        <v>0</v>
      </c>
      <c r="M5" s="8">
        <v>13</v>
      </c>
      <c r="N5" s="8">
        <v>25</v>
      </c>
      <c r="O5" s="8">
        <v>0</v>
      </c>
      <c r="P5" s="8">
        <v>0</v>
      </c>
      <c r="Q5" s="8">
        <v>0</v>
      </c>
      <c r="R5" s="9">
        <f t="shared" ref="R5:R36" si="0">SUM(E5:Q5)</f>
        <v>126</v>
      </c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</row>
    <row r="6" spans="1:207" s="11" customFormat="1" ht="26.25" customHeight="1">
      <c r="A6" s="6">
        <v>2</v>
      </c>
      <c r="B6" s="41" t="s">
        <v>65</v>
      </c>
      <c r="C6" s="12" t="s">
        <v>14</v>
      </c>
      <c r="D6" s="8">
        <v>3</v>
      </c>
      <c r="E6" s="8">
        <v>0</v>
      </c>
      <c r="F6" s="8">
        <v>0</v>
      </c>
      <c r="G6" s="8">
        <v>0</v>
      </c>
      <c r="H6" s="8">
        <v>10</v>
      </c>
      <c r="I6" s="8">
        <v>14</v>
      </c>
      <c r="J6" s="8">
        <v>36</v>
      </c>
      <c r="K6" s="8">
        <v>8</v>
      </c>
      <c r="L6" s="8">
        <v>0</v>
      </c>
      <c r="M6" s="8">
        <v>6</v>
      </c>
      <c r="N6" s="8">
        <v>30</v>
      </c>
      <c r="O6" s="8">
        <v>12</v>
      </c>
      <c r="P6" s="8">
        <v>6</v>
      </c>
      <c r="Q6" s="8">
        <v>0</v>
      </c>
      <c r="R6" s="9">
        <f t="shared" si="0"/>
        <v>122</v>
      </c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</row>
    <row r="7" spans="1:207" s="11" customFormat="1" ht="26.25" customHeight="1">
      <c r="A7" s="6">
        <v>3</v>
      </c>
      <c r="B7" s="42" t="s">
        <v>28</v>
      </c>
      <c r="C7" s="7" t="s">
        <v>14</v>
      </c>
      <c r="D7" s="7">
        <v>3</v>
      </c>
      <c r="E7" s="7">
        <v>20</v>
      </c>
      <c r="F7" s="7">
        <v>0</v>
      </c>
      <c r="G7" s="7">
        <v>5</v>
      </c>
      <c r="H7" s="7">
        <v>0</v>
      </c>
      <c r="I7" s="7">
        <v>10</v>
      </c>
      <c r="J7" s="7">
        <v>18</v>
      </c>
      <c r="K7" s="7">
        <v>0</v>
      </c>
      <c r="L7" s="7">
        <v>12</v>
      </c>
      <c r="M7" s="7">
        <v>0</v>
      </c>
      <c r="N7" s="7">
        <v>21</v>
      </c>
      <c r="O7" s="7">
        <v>3</v>
      </c>
      <c r="P7" s="7">
        <v>5</v>
      </c>
      <c r="Q7" s="7">
        <v>5</v>
      </c>
      <c r="R7" s="9">
        <f t="shared" si="0"/>
        <v>99</v>
      </c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</row>
    <row r="8" spans="1:207" s="11" customFormat="1" ht="26.25" customHeight="1">
      <c r="A8" s="6">
        <v>4</v>
      </c>
      <c r="B8" s="42" t="s">
        <v>31</v>
      </c>
      <c r="C8" s="7" t="s">
        <v>32</v>
      </c>
      <c r="D8" s="7">
        <v>2</v>
      </c>
      <c r="E8" s="7">
        <v>20</v>
      </c>
      <c r="F8" s="7">
        <v>0</v>
      </c>
      <c r="G8" s="7">
        <v>0</v>
      </c>
      <c r="H8" s="7">
        <v>0</v>
      </c>
      <c r="I8" s="7">
        <v>16</v>
      </c>
      <c r="J8" s="7">
        <v>12</v>
      </c>
      <c r="K8" s="7">
        <v>8</v>
      </c>
      <c r="L8" s="7">
        <v>6</v>
      </c>
      <c r="M8" s="7">
        <v>6</v>
      </c>
      <c r="N8" s="7">
        <v>4</v>
      </c>
      <c r="O8" s="7">
        <v>6</v>
      </c>
      <c r="P8" s="7">
        <v>11</v>
      </c>
      <c r="Q8" s="7">
        <v>0</v>
      </c>
      <c r="R8" s="9">
        <f t="shared" si="0"/>
        <v>89</v>
      </c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</row>
    <row r="9" spans="1:207" s="13" customFormat="1" ht="26.25" customHeight="1" thickBot="1">
      <c r="A9" s="20">
        <v>5</v>
      </c>
      <c r="B9" s="43" t="s">
        <v>34</v>
      </c>
      <c r="C9" s="22" t="s">
        <v>14</v>
      </c>
      <c r="D9" s="22">
        <v>3</v>
      </c>
      <c r="E9" s="22">
        <v>20</v>
      </c>
      <c r="F9" s="22">
        <v>0</v>
      </c>
      <c r="G9" s="22">
        <v>11</v>
      </c>
      <c r="H9" s="22">
        <v>0</v>
      </c>
      <c r="I9" s="22">
        <v>12</v>
      </c>
      <c r="J9" s="26">
        <v>18</v>
      </c>
      <c r="K9" s="26">
        <v>0</v>
      </c>
      <c r="L9" s="22">
        <v>6</v>
      </c>
      <c r="M9" s="22">
        <v>0</v>
      </c>
      <c r="N9" s="22">
        <v>17</v>
      </c>
      <c r="O9" s="22">
        <v>0</v>
      </c>
      <c r="P9" s="22">
        <v>0</v>
      </c>
      <c r="Q9" s="22">
        <v>0</v>
      </c>
      <c r="R9" s="23">
        <f t="shared" si="0"/>
        <v>84</v>
      </c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</row>
    <row r="10" spans="1:207" s="10" customFormat="1" ht="26.25" customHeight="1">
      <c r="A10" s="17">
        <v>6</v>
      </c>
      <c r="B10" s="44" t="s">
        <v>36</v>
      </c>
      <c r="C10" s="25" t="s">
        <v>14</v>
      </c>
      <c r="D10" s="25">
        <v>3</v>
      </c>
      <c r="E10" s="25">
        <v>20</v>
      </c>
      <c r="F10" s="25">
        <v>0</v>
      </c>
      <c r="G10" s="25">
        <v>0</v>
      </c>
      <c r="H10" s="25">
        <v>0</v>
      </c>
      <c r="I10" s="25">
        <v>4</v>
      </c>
      <c r="J10" s="25">
        <v>5</v>
      </c>
      <c r="K10" s="25">
        <v>0</v>
      </c>
      <c r="L10" s="25">
        <v>12</v>
      </c>
      <c r="M10" s="25">
        <v>0</v>
      </c>
      <c r="N10" s="25">
        <v>18</v>
      </c>
      <c r="O10" s="25">
        <v>0</v>
      </c>
      <c r="P10" s="25">
        <v>0</v>
      </c>
      <c r="Q10" s="25">
        <v>5</v>
      </c>
      <c r="R10" s="19">
        <f t="shared" si="0"/>
        <v>64</v>
      </c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</row>
    <row r="11" spans="1:207" s="10" customFormat="1" ht="26.25" customHeight="1">
      <c r="A11" s="6">
        <v>7</v>
      </c>
      <c r="B11" s="41" t="s">
        <v>15</v>
      </c>
      <c r="C11" s="8" t="s">
        <v>14</v>
      </c>
      <c r="D11" s="8">
        <v>4</v>
      </c>
      <c r="E11" s="8">
        <v>0</v>
      </c>
      <c r="F11" s="8">
        <v>0</v>
      </c>
      <c r="G11" s="8">
        <v>9</v>
      </c>
      <c r="H11" s="8">
        <v>0</v>
      </c>
      <c r="I11" s="8">
        <v>6</v>
      </c>
      <c r="J11" s="8">
        <v>9</v>
      </c>
      <c r="K11" s="8">
        <v>8</v>
      </c>
      <c r="L11" s="8">
        <v>6</v>
      </c>
      <c r="M11" s="8">
        <v>8</v>
      </c>
      <c r="N11" s="8">
        <v>18</v>
      </c>
      <c r="O11" s="8">
        <v>0</v>
      </c>
      <c r="P11" s="8">
        <v>0</v>
      </c>
      <c r="Q11" s="8">
        <v>0</v>
      </c>
      <c r="R11" s="9">
        <f t="shared" si="0"/>
        <v>64</v>
      </c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</row>
    <row r="12" spans="1:207" s="10" customFormat="1" ht="26.25" customHeight="1">
      <c r="A12" s="6">
        <v>8</v>
      </c>
      <c r="B12" s="42" t="s">
        <v>42</v>
      </c>
      <c r="C12" s="7" t="s">
        <v>14</v>
      </c>
      <c r="D12" s="7">
        <v>4</v>
      </c>
      <c r="E12" s="7">
        <v>20</v>
      </c>
      <c r="F12" s="7">
        <v>0</v>
      </c>
      <c r="G12" s="7">
        <v>6</v>
      </c>
      <c r="H12" s="7">
        <v>0</v>
      </c>
      <c r="I12" s="7">
        <v>26</v>
      </c>
      <c r="J12" s="7">
        <v>0</v>
      </c>
      <c r="K12" s="7">
        <v>0</v>
      </c>
      <c r="L12" s="7">
        <v>0</v>
      </c>
      <c r="M12" s="7">
        <v>0</v>
      </c>
      <c r="N12" s="7">
        <v>7</v>
      </c>
      <c r="O12" s="7">
        <v>0</v>
      </c>
      <c r="P12" s="7">
        <v>0</v>
      </c>
      <c r="Q12" s="7">
        <v>0</v>
      </c>
      <c r="R12" s="9">
        <f t="shared" si="0"/>
        <v>59</v>
      </c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</row>
    <row r="13" spans="1:207" s="10" customFormat="1" ht="26.25" customHeight="1">
      <c r="A13" s="6">
        <v>9</v>
      </c>
      <c r="B13" s="41" t="s">
        <v>41</v>
      </c>
      <c r="C13" s="12" t="s">
        <v>32</v>
      </c>
      <c r="D13" s="8">
        <v>1</v>
      </c>
      <c r="E13" s="8">
        <v>0</v>
      </c>
      <c r="F13" s="8">
        <v>0</v>
      </c>
      <c r="G13" s="8">
        <v>0</v>
      </c>
      <c r="H13" s="8">
        <v>14</v>
      </c>
      <c r="I13" s="8">
        <v>10</v>
      </c>
      <c r="J13" s="8">
        <v>10</v>
      </c>
      <c r="K13" s="8">
        <v>0</v>
      </c>
      <c r="L13" s="8">
        <v>0</v>
      </c>
      <c r="M13" s="8">
        <v>4</v>
      </c>
      <c r="N13" s="8">
        <v>14</v>
      </c>
      <c r="O13" s="8">
        <v>0</v>
      </c>
      <c r="P13" s="8">
        <v>6</v>
      </c>
      <c r="Q13" s="8">
        <v>0</v>
      </c>
      <c r="R13" s="9">
        <f t="shared" si="0"/>
        <v>58</v>
      </c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</row>
    <row r="14" spans="1:207" s="13" customFormat="1" ht="26.25" customHeight="1" thickBot="1">
      <c r="A14" s="20">
        <v>10</v>
      </c>
      <c r="B14" s="45" t="s">
        <v>57</v>
      </c>
      <c r="C14" s="26" t="s">
        <v>32</v>
      </c>
      <c r="D14" s="26">
        <v>2</v>
      </c>
      <c r="E14" s="26">
        <v>20</v>
      </c>
      <c r="F14" s="26">
        <v>0</v>
      </c>
      <c r="G14" s="26">
        <v>0</v>
      </c>
      <c r="H14" s="26">
        <v>0</v>
      </c>
      <c r="I14" s="26">
        <v>0</v>
      </c>
      <c r="J14" s="26">
        <v>14</v>
      </c>
      <c r="K14" s="26">
        <v>0</v>
      </c>
      <c r="L14" s="26">
        <v>6</v>
      </c>
      <c r="M14" s="26">
        <v>0</v>
      </c>
      <c r="N14" s="26">
        <v>7</v>
      </c>
      <c r="O14" s="26">
        <v>4</v>
      </c>
      <c r="P14" s="26">
        <v>6</v>
      </c>
      <c r="Q14" s="26">
        <v>0</v>
      </c>
      <c r="R14" s="23">
        <f t="shared" si="0"/>
        <v>57</v>
      </c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</row>
    <row r="15" spans="1:207" s="11" customFormat="1" ht="26.25" customHeight="1">
      <c r="A15" s="17">
        <v>11</v>
      </c>
      <c r="B15" s="46" t="s">
        <v>35</v>
      </c>
      <c r="C15" s="18" t="s">
        <v>32</v>
      </c>
      <c r="D15" s="18">
        <v>1</v>
      </c>
      <c r="E15" s="18">
        <v>0</v>
      </c>
      <c r="F15" s="18">
        <v>0</v>
      </c>
      <c r="G15" s="18">
        <v>0</v>
      </c>
      <c r="H15" s="18">
        <v>0</v>
      </c>
      <c r="I15" s="18">
        <v>4</v>
      </c>
      <c r="J15" s="25">
        <v>18</v>
      </c>
      <c r="K15" s="25">
        <v>4</v>
      </c>
      <c r="L15" s="18">
        <v>0</v>
      </c>
      <c r="M15" s="18">
        <v>27</v>
      </c>
      <c r="N15" s="18">
        <v>4</v>
      </c>
      <c r="O15" s="18">
        <v>0</v>
      </c>
      <c r="P15" s="18">
        <v>0</v>
      </c>
      <c r="Q15" s="18">
        <v>0</v>
      </c>
      <c r="R15" s="19">
        <f t="shared" si="0"/>
        <v>57</v>
      </c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</row>
    <row r="16" spans="1:207" s="10" customFormat="1" ht="26.25" customHeight="1">
      <c r="A16" s="6">
        <v>12</v>
      </c>
      <c r="B16" s="41" t="s">
        <v>39</v>
      </c>
      <c r="C16" s="8" t="s">
        <v>14</v>
      </c>
      <c r="D16" s="8">
        <v>3</v>
      </c>
      <c r="E16" s="8">
        <v>20</v>
      </c>
      <c r="F16" s="8">
        <v>0</v>
      </c>
      <c r="G16" s="8">
        <v>10</v>
      </c>
      <c r="H16" s="8">
        <v>0</v>
      </c>
      <c r="I16" s="8">
        <v>4</v>
      </c>
      <c r="J16" s="7">
        <v>0</v>
      </c>
      <c r="K16" s="7">
        <v>0</v>
      </c>
      <c r="L16" s="8">
        <v>0</v>
      </c>
      <c r="M16" s="8">
        <v>0</v>
      </c>
      <c r="N16" s="8">
        <v>16</v>
      </c>
      <c r="O16" s="8">
        <v>0</v>
      </c>
      <c r="P16" s="8">
        <v>6</v>
      </c>
      <c r="Q16" s="8">
        <v>0</v>
      </c>
      <c r="R16" s="9">
        <f t="shared" si="0"/>
        <v>56</v>
      </c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</row>
    <row r="17" spans="1:207" s="10" customFormat="1" ht="26.25" customHeight="1">
      <c r="A17" s="6">
        <v>13</v>
      </c>
      <c r="B17" s="42" t="s">
        <v>50</v>
      </c>
      <c r="C17" s="7" t="s">
        <v>14</v>
      </c>
      <c r="D17" s="7">
        <v>4</v>
      </c>
      <c r="E17" s="7">
        <v>0</v>
      </c>
      <c r="F17" s="7">
        <v>0</v>
      </c>
      <c r="G17" s="7">
        <v>0</v>
      </c>
      <c r="H17" s="7">
        <v>0</v>
      </c>
      <c r="I17" s="7">
        <v>12</v>
      </c>
      <c r="J17" s="7">
        <v>28</v>
      </c>
      <c r="K17" s="7">
        <v>0</v>
      </c>
      <c r="L17" s="7">
        <v>6</v>
      </c>
      <c r="M17" s="7">
        <v>0</v>
      </c>
      <c r="N17" s="7">
        <v>7</v>
      </c>
      <c r="O17" s="7">
        <v>0</v>
      </c>
      <c r="P17" s="7">
        <v>0</v>
      </c>
      <c r="Q17" s="7">
        <v>0</v>
      </c>
      <c r="R17" s="9">
        <f t="shared" si="0"/>
        <v>53</v>
      </c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</row>
    <row r="18" spans="1:207" s="10" customFormat="1" ht="26.25" customHeight="1">
      <c r="A18" s="6">
        <v>14</v>
      </c>
      <c r="B18" s="47" t="s">
        <v>47</v>
      </c>
      <c r="C18" s="7" t="s">
        <v>14</v>
      </c>
      <c r="D18" s="7">
        <v>4</v>
      </c>
      <c r="E18" s="7">
        <v>0</v>
      </c>
      <c r="F18" s="7">
        <v>0</v>
      </c>
      <c r="G18" s="7">
        <v>0</v>
      </c>
      <c r="H18" s="7">
        <v>0</v>
      </c>
      <c r="I18" s="7">
        <v>6</v>
      </c>
      <c r="J18" s="7">
        <v>18</v>
      </c>
      <c r="K18" s="7">
        <v>4</v>
      </c>
      <c r="L18" s="7">
        <v>0</v>
      </c>
      <c r="M18" s="7">
        <v>11</v>
      </c>
      <c r="N18" s="7">
        <v>12</v>
      </c>
      <c r="O18" s="7">
        <v>0</v>
      </c>
      <c r="P18" s="7">
        <v>0</v>
      </c>
      <c r="Q18" s="7">
        <v>0</v>
      </c>
      <c r="R18" s="9">
        <f t="shared" si="0"/>
        <v>51</v>
      </c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</row>
    <row r="19" spans="1:207" s="10" customFormat="1" ht="26.25" customHeight="1">
      <c r="A19" s="6">
        <v>15</v>
      </c>
      <c r="B19" s="41" t="s">
        <v>64</v>
      </c>
      <c r="C19" s="8" t="s">
        <v>14</v>
      </c>
      <c r="D19" s="8">
        <v>4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7">
        <v>29</v>
      </c>
      <c r="K19" s="7">
        <v>0</v>
      </c>
      <c r="L19" s="8">
        <v>0</v>
      </c>
      <c r="M19" s="8">
        <v>7</v>
      </c>
      <c r="N19" s="8">
        <v>9</v>
      </c>
      <c r="O19" s="8">
        <v>0</v>
      </c>
      <c r="P19" s="8">
        <v>0</v>
      </c>
      <c r="Q19" s="8">
        <v>0</v>
      </c>
      <c r="R19" s="9">
        <f t="shared" si="0"/>
        <v>45</v>
      </c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</row>
    <row r="20" spans="1:207" s="10" customFormat="1" ht="26.25" customHeight="1">
      <c r="A20" s="6">
        <v>16</v>
      </c>
      <c r="B20" s="41" t="s">
        <v>51</v>
      </c>
      <c r="C20" s="12" t="s">
        <v>14</v>
      </c>
      <c r="D20" s="8">
        <v>2</v>
      </c>
      <c r="E20" s="8">
        <v>20</v>
      </c>
      <c r="F20" s="8">
        <v>0</v>
      </c>
      <c r="G20" s="8">
        <v>0</v>
      </c>
      <c r="H20" s="8">
        <v>0</v>
      </c>
      <c r="I20" s="8">
        <v>0</v>
      </c>
      <c r="J20" s="7">
        <v>17</v>
      </c>
      <c r="K20" s="7">
        <v>0</v>
      </c>
      <c r="L20" s="8">
        <v>6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9">
        <f t="shared" si="0"/>
        <v>43</v>
      </c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</row>
    <row r="21" spans="1:207" s="10" customFormat="1" ht="26.25" customHeight="1">
      <c r="A21" s="6">
        <v>17</v>
      </c>
      <c r="B21" s="47" t="s">
        <v>61</v>
      </c>
      <c r="C21" s="7" t="s">
        <v>14</v>
      </c>
      <c r="D21" s="7">
        <v>2</v>
      </c>
      <c r="E21" s="7">
        <v>20</v>
      </c>
      <c r="F21" s="7">
        <v>0</v>
      </c>
      <c r="G21" s="7">
        <v>0</v>
      </c>
      <c r="H21" s="7">
        <v>9</v>
      </c>
      <c r="I21" s="7">
        <v>0</v>
      </c>
      <c r="J21" s="8">
        <v>5</v>
      </c>
      <c r="K21" s="8">
        <v>0</v>
      </c>
      <c r="L21" s="7">
        <v>0</v>
      </c>
      <c r="M21" s="7">
        <v>0</v>
      </c>
      <c r="N21" s="7">
        <v>7</v>
      </c>
      <c r="O21" s="7">
        <v>0</v>
      </c>
      <c r="P21" s="7">
        <v>0</v>
      </c>
      <c r="Q21" s="7">
        <v>0</v>
      </c>
      <c r="R21" s="9">
        <f t="shared" si="0"/>
        <v>41</v>
      </c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</row>
    <row r="22" spans="1:207" s="10" customFormat="1" ht="26.25" customHeight="1">
      <c r="A22" s="6">
        <v>18</v>
      </c>
      <c r="B22" s="41" t="s">
        <v>66</v>
      </c>
      <c r="C22" s="8" t="s">
        <v>32</v>
      </c>
      <c r="D22" s="8">
        <v>2</v>
      </c>
      <c r="E22" s="8">
        <v>0</v>
      </c>
      <c r="F22" s="8">
        <v>0</v>
      </c>
      <c r="G22" s="8">
        <v>0</v>
      </c>
      <c r="H22" s="8">
        <v>0</v>
      </c>
      <c r="I22" s="8">
        <v>4</v>
      </c>
      <c r="J22" s="7">
        <v>10</v>
      </c>
      <c r="K22" s="7">
        <v>0</v>
      </c>
      <c r="L22" s="8">
        <v>0</v>
      </c>
      <c r="M22" s="8">
        <v>19</v>
      </c>
      <c r="N22" s="8">
        <v>8</v>
      </c>
      <c r="O22" s="8">
        <v>0</v>
      </c>
      <c r="P22" s="8">
        <v>0</v>
      </c>
      <c r="Q22" s="8">
        <v>0</v>
      </c>
      <c r="R22" s="9">
        <f t="shared" si="0"/>
        <v>41</v>
      </c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</row>
    <row r="23" spans="1:207" s="10" customFormat="1" ht="26.25" customHeight="1">
      <c r="A23" s="6">
        <v>19</v>
      </c>
      <c r="B23" s="42" t="s">
        <v>29</v>
      </c>
      <c r="C23" s="7" t="s">
        <v>32</v>
      </c>
      <c r="D23" s="7">
        <v>1</v>
      </c>
      <c r="E23" s="7">
        <v>0</v>
      </c>
      <c r="F23" s="7">
        <v>0</v>
      </c>
      <c r="G23" s="7">
        <v>0</v>
      </c>
      <c r="H23" s="7">
        <v>0</v>
      </c>
      <c r="I23" s="7">
        <v>10</v>
      </c>
      <c r="J23" s="7">
        <v>8</v>
      </c>
      <c r="K23" s="7">
        <v>0</v>
      </c>
      <c r="L23" s="7">
        <v>0</v>
      </c>
      <c r="M23" s="7">
        <v>0</v>
      </c>
      <c r="N23" s="7">
        <v>21</v>
      </c>
      <c r="O23" s="7">
        <v>0</v>
      </c>
      <c r="P23" s="7">
        <v>0</v>
      </c>
      <c r="Q23" s="7">
        <v>0</v>
      </c>
      <c r="R23" s="9">
        <f t="shared" si="0"/>
        <v>39</v>
      </c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</row>
    <row r="24" spans="1:207" s="10" customFormat="1" ht="26.25" customHeight="1">
      <c r="A24" s="6">
        <v>20</v>
      </c>
      <c r="B24" s="41" t="s">
        <v>63</v>
      </c>
      <c r="C24" s="12" t="s">
        <v>14</v>
      </c>
      <c r="D24" s="8">
        <v>3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17</v>
      </c>
      <c r="K24" s="8">
        <v>0</v>
      </c>
      <c r="L24" s="8">
        <v>0</v>
      </c>
      <c r="M24" s="8">
        <v>10</v>
      </c>
      <c r="N24" s="8">
        <v>11</v>
      </c>
      <c r="O24" s="8">
        <v>0</v>
      </c>
      <c r="P24" s="8">
        <v>0</v>
      </c>
      <c r="Q24" s="8">
        <v>0</v>
      </c>
      <c r="R24" s="9">
        <f t="shared" si="0"/>
        <v>38</v>
      </c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</row>
    <row r="25" spans="1:207" s="10" customFormat="1" ht="26.25" customHeight="1">
      <c r="A25" s="6">
        <v>21</v>
      </c>
      <c r="B25" s="41" t="s">
        <v>53</v>
      </c>
      <c r="C25" s="12" t="s">
        <v>14</v>
      </c>
      <c r="D25" s="8">
        <v>2</v>
      </c>
      <c r="E25" s="8">
        <v>20</v>
      </c>
      <c r="F25" s="8">
        <v>0</v>
      </c>
      <c r="G25" s="8">
        <v>0</v>
      </c>
      <c r="H25" s="8">
        <v>0</v>
      </c>
      <c r="I25" s="8">
        <v>4</v>
      </c>
      <c r="J25" s="16">
        <v>5</v>
      </c>
      <c r="K25" s="16">
        <v>0</v>
      </c>
      <c r="L25" s="8">
        <v>0</v>
      </c>
      <c r="M25" s="8">
        <v>4</v>
      </c>
      <c r="N25" s="8">
        <v>4</v>
      </c>
      <c r="O25" s="8">
        <v>0</v>
      </c>
      <c r="P25" s="8">
        <v>0</v>
      </c>
      <c r="Q25" s="8">
        <v>0</v>
      </c>
      <c r="R25" s="9">
        <f t="shared" si="0"/>
        <v>37</v>
      </c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</row>
    <row r="26" spans="1:207" s="10" customFormat="1" ht="26.25" customHeight="1">
      <c r="A26" s="6">
        <v>22</v>
      </c>
      <c r="B26" s="41" t="s">
        <v>45</v>
      </c>
      <c r="C26" s="12" t="s">
        <v>14</v>
      </c>
      <c r="D26" s="8">
        <v>4</v>
      </c>
      <c r="E26" s="8">
        <v>20</v>
      </c>
      <c r="F26" s="8">
        <v>0</v>
      </c>
      <c r="G26" s="8">
        <v>0</v>
      </c>
      <c r="H26" s="8">
        <v>0</v>
      </c>
      <c r="I26" s="8">
        <v>4</v>
      </c>
      <c r="J26" s="8">
        <v>0</v>
      </c>
      <c r="K26" s="8">
        <v>0</v>
      </c>
      <c r="L26" s="8">
        <v>0</v>
      </c>
      <c r="M26" s="8">
        <v>12</v>
      </c>
      <c r="N26" s="8">
        <v>0</v>
      </c>
      <c r="O26" s="8">
        <v>0</v>
      </c>
      <c r="P26" s="8">
        <v>0</v>
      </c>
      <c r="Q26" s="8">
        <v>0</v>
      </c>
      <c r="R26" s="9">
        <f t="shared" si="0"/>
        <v>36</v>
      </c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</row>
    <row r="27" spans="1:207" s="10" customFormat="1" ht="26.25" customHeight="1">
      <c r="A27" s="6">
        <v>23</v>
      </c>
      <c r="B27" s="42" t="s">
        <v>67</v>
      </c>
      <c r="C27" s="7" t="s">
        <v>14</v>
      </c>
      <c r="D27" s="7">
        <v>4</v>
      </c>
      <c r="E27" s="7">
        <v>20</v>
      </c>
      <c r="F27" s="7">
        <v>0</v>
      </c>
      <c r="G27" s="7">
        <v>0</v>
      </c>
      <c r="H27" s="7">
        <v>0</v>
      </c>
      <c r="I27" s="7">
        <v>0</v>
      </c>
      <c r="J27" s="7">
        <v>5</v>
      </c>
      <c r="K27" s="7">
        <v>0</v>
      </c>
      <c r="L27" s="7">
        <v>0</v>
      </c>
      <c r="M27" s="7">
        <v>4</v>
      </c>
      <c r="N27" s="7">
        <v>7</v>
      </c>
      <c r="O27" s="7">
        <v>0</v>
      </c>
      <c r="P27" s="7">
        <v>0</v>
      </c>
      <c r="Q27" s="7">
        <v>0</v>
      </c>
      <c r="R27" s="9">
        <f t="shared" si="0"/>
        <v>36</v>
      </c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</row>
    <row r="28" spans="1:207" s="10" customFormat="1" ht="26.25" customHeight="1">
      <c r="A28" s="6">
        <v>24</v>
      </c>
      <c r="B28" s="41" t="s">
        <v>56</v>
      </c>
      <c r="C28" s="12" t="s">
        <v>14</v>
      </c>
      <c r="D28" s="8">
        <v>2</v>
      </c>
      <c r="E28" s="8">
        <v>20</v>
      </c>
      <c r="F28" s="8">
        <v>4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9</v>
      </c>
      <c r="O28" s="8">
        <v>0</v>
      </c>
      <c r="P28" s="8">
        <v>0</v>
      </c>
      <c r="Q28" s="8">
        <v>0</v>
      </c>
      <c r="R28" s="9">
        <f t="shared" ref="R28:R30" si="1">SUM(E28:Q28)</f>
        <v>33</v>
      </c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</row>
    <row r="29" spans="1:207" s="10" customFormat="1" ht="26.25" customHeight="1">
      <c r="A29" s="6">
        <v>25</v>
      </c>
      <c r="B29" s="42" t="s">
        <v>44</v>
      </c>
      <c r="C29" s="7" t="s">
        <v>32</v>
      </c>
      <c r="D29" s="7">
        <v>2</v>
      </c>
      <c r="E29" s="7">
        <v>20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6</v>
      </c>
      <c r="N29" s="7">
        <v>7</v>
      </c>
      <c r="O29" s="7">
        <v>0</v>
      </c>
      <c r="P29" s="7">
        <v>0</v>
      </c>
      <c r="Q29" s="7">
        <v>0</v>
      </c>
      <c r="R29" s="9">
        <f t="shared" si="1"/>
        <v>33</v>
      </c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</row>
    <row r="30" spans="1:207" s="10" customFormat="1" ht="26.25" customHeight="1">
      <c r="A30" s="6">
        <v>26</v>
      </c>
      <c r="B30" s="42" t="s">
        <v>40</v>
      </c>
      <c r="C30" s="7" t="s">
        <v>32</v>
      </c>
      <c r="D30" s="7">
        <v>1</v>
      </c>
      <c r="E30" s="7">
        <v>0</v>
      </c>
      <c r="F30" s="7">
        <v>0</v>
      </c>
      <c r="G30" s="7">
        <v>0</v>
      </c>
      <c r="H30" s="7">
        <v>8</v>
      </c>
      <c r="I30" s="7">
        <v>18</v>
      </c>
      <c r="J30" s="7">
        <v>7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9">
        <f t="shared" si="1"/>
        <v>33</v>
      </c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</row>
    <row r="31" spans="1:207" s="10" customFormat="1" ht="26.25" customHeight="1">
      <c r="A31" s="6">
        <v>27</v>
      </c>
      <c r="B31" s="42" t="s">
        <v>37</v>
      </c>
      <c r="C31" s="7" t="s">
        <v>32</v>
      </c>
      <c r="D31" s="7">
        <v>1</v>
      </c>
      <c r="E31" s="7">
        <v>0</v>
      </c>
      <c r="F31" s="7">
        <v>0</v>
      </c>
      <c r="G31" s="7">
        <v>0</v>
      </c>
      <c r="H31" s="7">
        <v>0</v>
      </c>
      <c r="I31" s="7">
        <v>27</v>
      </c>
      <c r="J31" s="7">
        <v>6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9">
        <f t="shared" ref="R31:R32" si="2">SUM(E31:Q31)</f>
        <v>33</v>
      </c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</row>
    <row r="32" spans="1:207" s="10" customFormat="1" ht="26.25" customHeight="1">
      <c r="A32" s="6">
        <v>28</v>
      </c>
      <c r="B32" s="41" t="s">
        <v>60</v>
      </c>
      <c r="C32" s="8" t="s">
        <v>32</v>
      </c>
      <c r="D32" s="8">
        <v>1</v>
      </c>
      <c r="E32" s="8">
        <v>0</v>
      </c>
      <c r="F32" s="8">
        <v>0</v>
      </c>
      <c r="G32" s="8">
        <v>0</v>
      </c>
      <c r="H32" s="8">
        <v>0</v>
      </c>
      <c r="I32" s="8">
        <v>6</v>
      </c>
      <c r="J32" s="7">
        <v>4</v>
      </c>
      <c r="K32" s="7">
        <v>0</v>
      </c>
      <c r="L32" s="8">
        <v>6</v>
      </c>
      <c r="M32" s="8">
        <v>6</v>
      </c>
      <c r="N32" s="8">
        <v>4</v>
      </c>
      <c r="O32" s="8">
        <v>0</v>
      </c>
      <c r="P32" s="8">
        <v>6</v>
      </c>
      <c r="Q32" s="8">
        <v>0</v>
      </c>
      <c r="R32" s="9">
        <f t="shared" si="2"/>
        <v>32</v>
      </c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</row>
    <row r="33" spans="1:207" s="10" customFormat="1" ht="26.25" customHeight="1">
      <c r="A33" s="6">
        <v>29</v>
      </c>
      <c r="B33" s="47" t="s">
        <v>59</v>
      </c>
      <c r="C33" s="7" t="s">
        <v>32</v>
      </c>
      <c r="D33" s="7">
        <v>1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5</v>
      </c>
      <c r="K33" s="7">
        <v>0</v>
      </c>
      <c r="L33" s="7">
        <v>6</v>
      </c>
      <c r="M33" s="7">
        <v>0</v>
      </c>
      <c r="N33" s="7">
        <v>21</v>
      </c>
      <c r="O33" s="7">
        <v>0</v>
      </c>
      <c r="P33" s="7">
        <v>0</v>
      </c>
      <c r="Q33" s="7">
        <v>0</v>
      </c>
      <c r="R33" s="9">
        <f t="shared" ref="R33" si="3">SUM(E33:Q33)</f>
        <v>32</v>
      </c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</row>
    <row r="34" spans="1:207" s="10" customFormat="1" ht="26.25" customHeight="1">
      <c r="A34" s="6">
        <v>30</v>
      </c>
      <c r="B34" s="41" t="s">
        <v>16</v>
      </c>
      <c r="C34" s="8" t="s">
        <v>14</v>
      </c>
      <c r="D34" s="8">
        <v>4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7">
        <v>0</v>
      </c>
      <c r="K34" s="7">
        <v>20</v>
      </c>
      <c r="L34" s="8">
        <v>0</v>
      </c>
      <c r="M34" s="8">
        <v>6</v>
      </c>
      <c r="N34" s="8">
        <v>0</v>
      </c>
      <c r="O34" s="8">
        <v>0</v>
      </c>
      <c r="P34" s="8">
        <v>6</v>
      </c>
      <c r="Q34" s="8">
        <v>0</v>
      </c>
      <c r="R34" s="9">
        <f t="shared" si="0"/>
        <v>32</v>
      </c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</row>
    <row r="35" spans="1:207" s="13" customFormat="1" ht="26.25" customHeight="1" thickBot="1">
      <c r="A35" s="20">
        <v>31</v>
      </c>
      <c r="B35" s="43" t="s">
        <v>62</v>
      </c>
      <c r="C35" s="22" t="s">
        <v>14</v>
      </c>
      <c r="D35" s="22">
        <v>4</v>
      </c>
      <c r="E35" s="22">
        <v>20</v>
      </c>
      <c r="F35" s="22">
        <v>4</v>
      </c>
      <c r="G35" s="22">
        <v>0</v>
      </c>
      <c r="H35" s="22">
        <v>0</v>
      </c>
      <c r="I35" s="22">
        <v>6</v>
      </c>
      <c r="J35" s="26">
        <v>0</v>
      </c>
      <c r="K35" s="26">
        <v>0</v>
      </c>
      <c r="L35" s="22">
        <v>0</v>
      </c>
      <c r="M35" s="22">
        <v>0</v>
      </c>
      <c r="N35" s="22">
        <v>0</v>
      </c>
      <c r="O35" s="22">
        <v>0</v>
      </c>
      <c r="P35" s="22">
        <v>0</v>
      </c>
      <c r="Q35" s="22">
        <v>0</v>
      </c>
      <c r="R35" s="23">
        <f t="shared" si="0"/>
        <v>30</v>
      </c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</row>
    <row r="36" spans="1:207" s="10" customFormat="1" ht="26.25" customHeight="1">
      <c r="A36" s="17">
        <v>32</v>
      </c>
      <c r="B36" s="48" t="s">
        <v>52</v>
      </c>
      <c r="C36" s="25" t="s">
        <v>14</v>
      </c>
      <c r="D36" s="25">
        <v>2</v>
      </c>
      <c r="E36" s="25">
        <v>20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5">
        <v>4</v>
      </c>
      <c r="L36" s="25">
        <v>0</v>
      </c>
      <c r="M36" s="25">
        <v>6</v>
      </c>
      <c r="N36" s="25">
        <v>0</v>
      </c>
      <c r="O36" s="25">
        <v>0</v>
      </c>
      <c r="P36" s="25">
        <v>0</v>
      </c>
      <c r="Q36" s="25">
        <v>0</v>
      </c>
      <c r="R36" s="19">
        <f t="shared" si="0"/>
        <v>30</v>
      </c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</row>
    <row r="37" spans="1:207" s="10" customFormat="1" ht="26.25" customHeight="1">
      <c r="A37" s="6">
        <v>33</v>
      </c>
      <c r="B37" s="47" t="s">
        <v>46</v>
      </c>
      <c r="C37" s="7" t="s">
        <v>14</v>
      </c>
      <c r="D37" s="7">
        <v>2</v>
      </c>
      <c r="E37" s="7">
        <v>20</v>
      </c>
      <c r="F37" s="7">
        <v>0</v>
      </c>
      <c r="G37" s="7">
        <v>0</v>
      </c>
      <c r="H37" s="7">
        <v>0</v>
      </c>
      <c r="I37" s="7">
        <v>0</v>
      </c>
      <c r="J37" s="8">
        <v>9</v>
      </c>
      <c r="K37" s="8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9">
        <f t="shared" ref="R37:R45" si="4">SUM(E37:Q37)</f>
        <v>29</v>
      </c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</row>
    <row r="38" spans="1:207" s="10" customFormat="1" ht="26.25" customHeight="1">
      <c r="A38" s="6">
        <v>34</v>
      </c>
      <c r="B38" s="47" t="s">
        <v>48</v>
      </c>
      <c r="C38" s="14" t="s">
        <v>14</v>
      </c>
      <c r="D38" s="7">
        <v>2</v>
      </c>
      <c r="E38" s="7">
        <v>20</v>
      </c>
      <c r="F38" s="7">
        <v>0</v>
      </c>
      <c r="G38" s="7">
        <v>0</v>
      </c>
      <c r="H38" s="7">
        <v>0</v>
      </c>
      <c r="I38" s="7">
        <v>0</v>
      </c>
      <c r="J38" s="8">
        <v>5</v>
      </c>
      <c r="K38" s="8">
        <v>0</v>
      </c>
      <c r="L38" s="7">
        <v>0</v>
      </c>
      <c r="M38" s="7">
        <v>0</v>
      </c>
      <c r="N38" s="7">
        <v>4</v>
      </c>
      <c r="O38" s="7">
        <v>0</v>
      </c>
      <c r="P38" s="7">
        <v>0</v>
      </c>
      <c r="Q38" s="7">
        <v>0</v>
      </c>
      <c r="R38" s="9">
        <f t="shared" si="4"/>
        <v>29</v>
      </c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</row>
    <row r="39" spans="1:207" s="10" customFormat="1" ht="26.25" customHeight="1">
      <c r="A39" s="6">
        <v>35</v>
      </c>
      <c r="B39" s="42" t="s">
        <v>49</v>
      </c>
      <c r="C39" s="7" t="s">
        <v>32</v>
      </c>
      <c r="D39" s="7">
        <v>2</v>
      </c>
      <c r="E39" s="7">
        <v>20</v>
      </c>
      <c r="F39" s="7">
        <v>0</v>
      </c>
      <c r="G39" s="7">
        <v>0</v>
      </c>
      <c r="H39" s="7">
        <v>0</v>
      </c>
      <c r="I39" s="7">
        <v>4</v>
      </c>
      <c r="J39" s="7">
        <v>0</v>
      </c>
      <c r="K39" s="7">
        <v>0</v>
      </c>
      <c r="L39" s="7">
        <v>0</v>
      </c>
      <c r="M39" s="7">
        <v>0</v>
      </c>
      <c r="N39" s="7">
        <v>4</v>
      </c>
      <c r="O39" s="7">
        <v>0</v>
      </c>
      <c r="P39" s="7">
        <v>0</v>
      </c>
      <c r="Q39" s="7">
        <v>0</v>
      </c>
      <c r="R39" s="9">
        <f t="shared" si="4"/>
        <v>28</v>
      </c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</row>
    <row r="40" spans="1:207" s="13" customFormat="1" ht="26.25" customHeight="1" thickBot="1">
      <c r="A40" s="20">
        <v>36</v>
      </c>
      <c r="B40" s="49" t="s">
        <v>38</v>
      </c>
      <c r="C40" s="26" t="s">
        <v>14</v>
      </c>
      <c r="D40" s="26">
        <v>4</v>
      </c>
      <c r="E40" s="26">
        <v>0</v>
      </c>
      <c r="F40" s="26">
        <v>0</v>
      </c>
      <c r="G40" s="26">
        <v>0</v>
      </c>
      <c r="H40" s="26">
        <v>0</v>
      </c>
      <c r="I40" s="26">
        <v>12</v>
      </c>
      <c r="J40" s="26">
        <v>16</v>
      </c>
      <c r="K40" s="27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3">
        <f t="shared" si="4"/>
        <v>28</v>
      </c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4"/>
      <c r="DY40" s="24"/>
      <c r="DZ40" s="24"/>
      <c r="EA40" s="24"/>
      <c r="EB40" s="24"/>
      <c r="EC40" s="24"/>
      <c r="ED40" s="24"/>
      <c r="EE40" s="24"/>
      <c r="EF40" s="24"/>
      <c r="EG40" s="24"/>
      <c r="EH40" s="24"/>
      <c r="EI40" s="24"/>
      <c r="EJ40" s="24"/>
      <c r="EK40" s="24"/>
      <c r="EL40" s="24"/>
      <c r="EM40" s="24"/>
      <c r="EN40" s="24"/>
      <c r="EO40" s="24"/>
      <c r="EP40" s="24"/>
      <c r="EQ40" s="24"/>
      <c r="ER40" s="24"/>
      <c r="ES40" s="24"/>
      <c r="ET40" s="24"/>
      <c r="EU40" s="24"/>
      <c r="EV40" s="24"/>
      <c r="EW40" s="24"/>
      <c r="EX40" s="24"/>
      <c r="EY40" s="24"/>
      <c r="EZ40" s="24"/>
      <c r="FA40" s="24"/>
      <c r="FB40" s="24"/>
      <c r="FC40" s="24"/>
      <c r="FD40" s="24"/>
      <c r="FE40" s="24"/>
      <c r="FF40" s="24"/>
      <c r="FG40" s="24"/>
      <c r="FH40" s="24"/>
      <c r="FI40" s="24"/>
      <c r="FJ40" s="24"/>
      <c r="FK40" s="24"/>
      <c r="FL40" s="24"/>
      <c r="FM40" s="24"/>
      <c r="FN40" s="24"/>
      <c r="FO40" s="24"/>
      <c r="FP40" s="24"/>
      <c r="FQ40" s="24"/>
      <c r="FR40" s="24"/>
      <c r="FS40" s="24"/>
      <c r="FT40" s="24"/>
      <c r="FU40" s="24"/>
      <c r="FV40" s="24"/>
      <c r="FW40" s="24"/>
      <c r="FX40" s="24"/>
      <c r="FY40" s="24"/>
      <c r="FZ40" s="24"/>
      <c r="GA40" s="24"/>
      <c r="GB40" s="24"/>
      <c r="GC40" s="24"/>
      <c r="GD40" s="24"/>
      <c r="GE40" s="24"/>
      <c r="GF40" s="24"/>
      <c r="GG40" s="24"/>
      <c r="GH40" s="24"/>
      <c r="GI40" s="24"/>
      <c r="GJ40" s="24"/>
      <c r="GK40" s="24"/>
      <c r="GL40" s="24"/>
      <c r="GM40" s="24"/>
      <c r="GN40" s="24"/>
      <c r="GO40" s="24"/>
      <c r="GP40" s="24"/>
      <c r="GQ40" s="24"/>
      <c r="GR40" s="24"/>
      <c r="GS40" s="24"/>
      <c r="GT40" s="24"/>
      <c r="GU40" s="24"/>
      <c r="GV40" s="24"/>
      <c r="GW40" s="24"/>
      <c r="GX40" s="24"/>
      <c r="GY40" s="24"/>
    </row>
    <row r="41" spans="1:207" s="10" customFormat="1" ht="26.25" customHeight="1">
      <c r="A41" s="17">
        <v>37</v>
      </c>
      <c r="B41" s="48" t="s">
        <v>43</v>
      </c>
      <c r="C41" s="25" t="s">
        <v>32</v>
      </c>
      <c r="D41" s="25">
        <v>1</v>
      </c>
      <c r="E41" s="25">
        <v>0</v>
      </c>
      <c r="F41" s="25">
        <v>0</v>
      </c>
      <c r="G41" s="25">
        <v>0</v>
      </c>
      <c r="H41" s="25">
        <v>0</v>
      </c>
      <c r="I41" s="25">
        <v>0</v>
      </c>
      <c r="J41" s="25">
        <v>9</v>
      </c>
      <c r="K41" s="25">
        <v>0</v>
      </c>
      <c r="L41" s="25">
        <v>0</v>
      </c>
      <c r="M41" s="25">
        <v>0</v>
      </c>
      <c r="N41" s="25">
        <v>19</v>
      </c>
      <c r="O41" s="25">
        <v>0</v>
      </c>
      <c r="P41" s="25">
        <v>0</v>
      </c>
      <c r="Q41" s="25">
        <v>0</v>
      </c>
      <c r="R41" s="19">
        <f t="shared" si="4"/>
        <v>28</v>
      </c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</row>
    <row r="42" spans="1:207" s="10" customFormat="1" ht="26.25" customHeight="1">
      <c r="A42" s="6">
        <v>38</v>
      </c>
      <c r="B42" s="47" t="s">
        <v>55</v>
      </c>
      <c r="C42" s="7" t="s">
        <v>32</v>
      </c>
      <c r="D42" s="7">
        <v>1</v>
      </c>
      <c r="E42" s="7">
        <v>0</v>
      </c>
      <c r="F42" s="7">
        <v>0</v>
      </c>
      <c r="G42" s="7">
        <v>0</v>
      </c>
      <c r="H42" s="7">
        <v>8</v>
      </c>
      <c r="I42" s="7">
        <v>6</v>
      </c>
      <c r="J42" s="7">
        <v>9</v>
      </c>
      <c r="K42" s="7">
        <v>0</v>
      </c>
      <c r="L42" s="7">
        <v>0</v>
      </c>
      <c r="M42" s="7">
        <v>0</v>
      </c>
      <c r="N42" s="7">
        <v>4</v>
      </c>
      <c r="O42" s="7">
        <v>0</v>
      </c>
      <c r="P42" s="7">
        <v>0</v>
      </c>
      <c r="Q42" s="7">
        <v>0</v>
      </c>
      <c r="R42" s="9">
        <f t="shared" ref="R42:R43" si="5">SUM(E42:Q42)</f>
        <v>27</v>
      </c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</row>
    <row r="43" spans="1:207" s="10" customFormat="1" ht="26.25" customHeight="1">
      <c r="A43" s="6">
        <v>39</v>
      </c>
      <c r="B43" s="50" t="s">
        <v>33</v>
      </c>
      <c r="C43" s="8" t="s">
        <v>14</v>
      </c>
      <c r="D43" s="8">
        <v>3</v>
      </c>
      <c r="E43" s="8">
        <v>0</v>
      </c>
      <c r="F43" s="8">
        <v>0</v>
      </c>
      <c r="G43" s="8">
        <v>0</v>
      </c>
      <c r="H43" s="8">
        <v>0</v>
      </c>
      <c r="I43" s="8">
        <v>4</v>
      </c>
      <c r="J43" s="7">
        <v>12</v>
      </c>
      <c r="K43" s="7">
        <v>0</v>
      </c>
      <c r="L43" s="8">
        <v>0</v>
      </c>
      <c r="M43" s="8">
        <v>4</v>
      </c>
      <c r="N43" s="8">
        <v>7</v>
      </c>
      <c r="O43" s="8">
        <v>0</v>
      </c>
      <c r="P43" s="8">
        <v>0</v>
      </c>
      <c r="Q43" s="8">
        <v>0</v>
      </c>
      <c r="R43" s="9">
        <f t="shared" si="5"/>
        <v>27</v>
      </c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</row>
    <row r="44" spans="1:207" s="10" customFormat="1" ht="26.25" customHeight="1">
      <c r="A44" s="6">
        <v>40</v>
      </c>
      <c r="B44" s="50" t="s">
        <v>58</v>
      </c>
      <c r="C44" s="8" t="s">
        <v>14</v>
      </c>
      <c r="D44" s="8">
        <v>3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7">
        <v>0</v>
      </c>
      <c r="K44" s="7">
        <v>0</v>
      </c>
      <c r="L44" s="8">
        <v>11</v>
      </c>
      <c r="M44" s="8">
        <v>7</v>
      </c>
      <c r="N44" s="8">
        <v>9</v>
      </c>
      <c r="O44" s="8">
        <v>0</v>
      </c>
      <c r="P44" s="8">
        <v>0</v>
      </c>
      <c r="Q44" s="8">
        <v>0</v>
      </c>
      <c r="R44" s="9">
        <f t="shared" ref="R44" si="6">SUM(E44:Q44)</f>
        <v>27</v>
      </c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</row>
    <row r="45" spans="1:207" s="13" customFormat="1" ht="26.25" customHeight="1" thickBot="1">
      <c r="A45" s="20">
        <v>41</v>
      </c>
      <c r="B45" s="43" t="s">
        <v>54</v>
      </c>
      <c r="C45" s="21" t="s">
        <v>14</v>
      </c>
      <c r="D45" s="22">
        <v>4</v>
      </c>
      <c r="E45" s="22">
        <v>20</v>
      </c>
      <c r="F45" s="22">
        <v>0</v>
      </c>
      <c r="G45" s="22">
        <v>0</v>
      </c>
      <c r="H45" s="22">
        <v>0</v>
      </c>
      <c r="I45" s="22">
        <v>6</v>
      </c>
      <c r="J45" s="22">
        <v>0</v>
      </c>
      <c r="K45" s="22">
        <v>0</v>
      </c>
      <c r="L45" s="22">
        <v>0</v>
      </c>
      <c r="M45" s="22">
        <v>0</v>
      </c>
      <c r="N45" s="22">
        <v>0</v>
      </c>
      <c r="O45" s="22">
        <v>0</v>
      </c>
      <c r="P45" s="22">
        <v>0</v>
      </c>
      <c r="Q45" s="22">
        <v>0</v>
      </c>
      <c r="R45" s="23">
        <f t="shared" si="4"/>
        <v>26</v>
      </c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  <c r="FG45" s="24"/>
      <c r="FH45" s="24"/>
      <c r="FI45" s="24"/>
      <c r="FJ45" s="24"/>
      <c r="FK45" s="24"/>
      <c r="FL45" s="24"/>
      <c r="FM45" s="24"/>
      <c r="FN45" s="24"/>
      <c r="FO45" s="24"/>
      <c r="FP45" s="24"/>
      <c r="FQ45" s="24"/>
      <c r="FR45" s="24"/>
      <c r="FS45" s="24"/>
      <c r="FT45" s="24"/>
      <c r="FU45" s="24"/>
      <c r="FV45" s="24"/>
      <c r="FW45" s="24"/>
      <c r="FX45" s="24"/>
      <c r="FY45" s="24"/>
      <c r="FZ45" s="24"/>
      <c r="GA45" s="24"/>
      <c r="GB45" s="24"/>
      <c r="GC45" s="24"/>
      <c r="GD45" s="24"/>
      <c r="GE45" s="24"/>
      <c r="GF45" s="24"/>
      <c r="GG45" s="24"/>
      <c r="GH45" s="24"/>
      <c r="GI45" s="24"/>
      <c r="GJ45" s="24"/>
      <c r="GK45" s="24"/>
      <c r="GL45" s="24"/>
      <c r="GM45" s="24"/>
      <c r="GN45" s="24"/>
      <c r="GO45" s="24"/>
      <c r="GP45" s="24"/>
      <c r="GQ45" s="24"/>
      <c r="GR45" s="24"/>
      <c r="GS45" s="24"/>
      <c r="GT45" s="24"/>
      <c r="GU45" s="24"/>
      <c r="GV45" s="24"/>
      <c r="GW45" s="24"/>
      <c r="GX45" s="24"/>
      <c r="GY45" s="24"/>
    </row>
    <row r="46" spans="1:207">
      <c r="R46" s="1"/>
    </row>
    <row r="47" spans="1:207">
      <c r="R47" s="1"/>
    </row>
    <row r="48" spans="1:207">
      <c r="R48" s="1"/>
    </row>
    <row r="49" spans="18:18">
      <c r="R49" s="1"/>
    </row>
    <row r="50" spans="18:18">
      <c r="R50" s="1"/>
    </row>
  </sheetData>
  <sortState ref="B5:R90">
    <sortCondition descending="1" ref="R5:R90"/>
  </sortState>
  <mergeCells count="12">
    <mergeCell ref="A4:R4"/>
    <mergeCell ref="A1:A3"/>
    <mergeCell ref="B1:B3"/>
    <mergeCell ref="C1:C3"/>
    <mergeCell ref="D1:D3"/>
    <mergeCell ref="E1:Q1"/>
    <mergeCell ref="R1:R3"/>
    <mergeCell ref="E2:G2"/>
    <mergeCell ref="L2:N2"/>
    <mergeCell ref="O2:Q2"/>
    <mergeCell ref="H2:I2"/>
    <mergeCell ref="J2:K2"/>
  </mergeCells>
  <pageMargins left="0.25" right="0.25" top="0.75" bottom="0.75" header="0.3" footer="0.3"/>
  <pageSetup paperSize="9" scale="8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2018-03-29T09:32:29Z</dcterms:modified>
</cp:coreProperties>
</file>