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250" windowHeight="10065"/>
  </bookViews>
  <sheets>
    <sheet name="Лист1" sheetId="1" r:id="rId1"/>
  </sheets>
  <definedNames>
    <definedName name="_xlnm._FilterDatabase" localSheetId="0" hidden="1">Лист1!$A$1:$R$84</definedName>
  </definedNames>
  <calcPr calcId="125725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85" i="1"/>
  <c r="R86"/>
  <c r="R87"/>
  <c r="R50"/>
  <c r="R8"/>
  <c r="R75"/>
  <c r="R45"/>
  <c r="R55"/>
  <c r="R65"/>
  <c r="R83"/>
  <c r="R80"/>
  <c r="R81"/>
  <c r="R43"/>
  <c r="R62"/>
  <c r="R77"/>
  <c r="R34"/>
  <c r="R60"/>
  <c r="R15"/>
  <c r="R54"/>
  <c r="R21"/>
  <c r="R29"/>
  <c r="R17"/>
  <c r="R67"/>
  <c r="R63"/>
  <c r="R84"/>
  <c r="R71"/>
  <c r="R73"/>
  <c r="R52"/>
  <c r="R68"/>
  <c r="R25"/>
  <c r="R27"/>
  <c r="R38"/>
  <c r="R35"/>
  <c r="R47"/>
  <c r="R51"/>
  <c r="R72"/>
  <c r="R28"/>
  <c r="R61"/>
  <c r="R46"/>
  <c r="R79"/>
  <c r="R41"/>
  <c r="R13"/>
  <c r="R74"/>
  <c r="R64"/>
  <c r="R30"/>
  <c r="R82"/>
  <c r="R9"/>
  <c r="R6"/>
  <c r="R58"/>
  <c r="R18"/>
  <c r="R59"/>
  <c r="R12"/>
  <c r="R24"/>
  <c r="R5"/>
  <c r="R16"/>
  <c r="R11"/>
  <c r="R33"/>
  <c r="R53"/>
  <c r="R66"/>
  <c r="R20"/>
  <c r="R26"/>
  <c r="R23"/>
  <c r="R42"/>
  <c r="R31"/>
  <c r="R48"/>
  <c r="R39"/>
  <c r="R14"/>
  <c r="R57"/>
  <c r="R70"/>
  <c r="R56"/>
  <c r="R49"/>
  <c r="R78"/>
  <c r="R40"/>
  <c r="R22"/>
  <c r="R19"/>
  <c r="R7"/>
  <c r="R10"/>
  <c r="R44"/>
  <c r="R37"/>
  <c r="R76"/>
  <c r="R36"/>
  <c r="R69"/>
  <c r="R32"/>
</calcChain>
</file>

<file path=xl/sharedStrings.xml><?xml version="1.0" encoding="utf-8"?>
<sst xmlns="http://schemas.openxmlformats.org/spreadsheetml/2006/main" count="191" uniqueCount="110">
  <si>
    <t>ФИО</t>
  </si>
  <si>
    <t>Курс</t>
  </si>
  <si>
    <t>7а</t>
  </si>
  <si>
    <t>7б</t>
  </si>
  <si>
    <t>7в</t>
  </si>
  <si>
    <t>8а</t>
  </si>
  <si>
    <t>8б</t>
  </si>
  <si>
    <t>9а</t>
  </si>
  <si>
    <t>9б</t>
  </si>
  <si>
    <t>10а</t>
  </si>
  <si>
    <t>10б</t>
  </si>
  <si>
    <t>11в</t>
  </si>
  <si>
    <t>10в</t>
  </si>
  <si>
    <t>11а</t>
  </si>
  <si>
    <t>11б</t>
  </si>
  <si>
    <t>Суммарный балл</t>
  </si>
  <si>
    <t>Уровень (подготовка специалиста/бакалавриат/магистратура)</t>
  </si>
  <si>
    <t>п/п №</t>
  </si>
  <si>
    <t>Учебная деятельность</t>
  </si>
  <si>
    <t>Научно-исследовательская деятельность</t>
  </si>
  <si>
    <t>Общественная деятельность</t>
  </si>
  <si>
    <t>Культурно-творческая деятельность</t>
  </si>
  <si>
    <t>Спортивная деятельность</t>
  </si>
  <si>
    <t>Виды деятельности</t>
  </si>
  <si>
    <t xml:space="preserve">Каримов Ренат Илнурович </t>
  </si>
  <si>
    <t>бакалавриат</t>
  </si>
  <si>
    <t>Козлова Виктория Валерьевна</t>
  </si>
  <si>
    <t>Воронин Роман Александрович</t>
  </si>
  <si>
    <t>магистратура</t>
  </si>
  <si>
    <t>Смелков Даниил Владимирович</t>
  </si>
  <si>
    <t>Мицкевич Екатерина Андреевна</t>
  </si>
  <si>
    <t>Хлибык Анна Алексеевна</t>
  </si>
  <si>
    <t>Елисеев Сергей Витальевич</t>
  </si>
  <si>
    <t>Шестаков Виталий Сергеевич</t>
  </si>
  <si>
    <t xml:space="preserve">Бовыкин Алексей Юрьевич </t>
  </si>
  <si>
    <t>Воробей Татьяна Сергеевна</t>
  </si>
  <si>
    <t xml:space="preserve">Ашихина Марина Павловна </t>
  </si>
  <si>
    <t>Глухов Эрнест Вячеславович</t>
  </si>
  <si>
    <t>Богомолов Павел Сергеевич</t>
  </si>
  <si>
    <t>Федотов Максим Владимирович</t>
  </si>
  <si>
    <t>Азизова Жанна Зауровна</t>
  </si>
  <si>
    <t>Марданов Линар Разитович</t>
  </si>
  <si>
    <t>Петрова Анна Андреевна</t>
  </si>
  <si>
    <t>Берёзкин Кирилл Вадимович</t>
  </si>
  <si>
    <t>Шатый Владислав Юрьевич</t>
  </si>
  <si>
    <t>Боранбаева Сандугаш Муратбековна</t>
  </si>
  <si>
    <t>Токарева Олеся Александровна</t>
  </si>
  <si>
    <t>Фоменко Елена Михайловна</t>
  </si>
  <si>
    <t>Чуева Алена Владимировна</t>
  </si>
  <si>
    <t>Якупова Алина Альбертовна</t>
  </si>
  <si>
    <t>Волобуева Дарья Юрьевна</t>
  </si>
  <si>
    <t>Баев Андрей Сергеевич</t>
  </si>
  <si>
    <t>Чернуха Анна Викторовна</t>
  </si>
  <si>
    <t>Матвеев Антон Андреевич</t>
  </si>
  <si>
    <t>Гардашова Эльмира Абдусаламовна</t>
  </si>
  <si>
    <t>Юрченко Святослав Николаевич</t>
  </si>
  <si>
    <t>Брюзгина Ксения Петровна</t>
  </si>
  <si>
    <t>Болдырева Анна Андреевна</t>
  </si>
  <si>
    <t>Сергеева Дарья Даниловна</t>
  </si>
  <si>
    <t>Зубаненко Анастасия Сергеевна</t>
  </si>
  <si>
    <t>Китова Софья Юрьевна</t>
  </si>
  <si>
    <t>Бесова Анастасия Алексеевна</t>
  </si>
  <si>
    <t>Муравьева Александра Андреевна</t>
  </si>
  <si>
    <t>Железняков Юрий Викторович</t>
  </si>
  <si>
    <t>Лабазанов Руслан Сергеевич</t>
  </si>
  <si>
    <t>Рудь Ксения Владимировна</t>
  </si>
  <si>
    <t>Емельяненкова Дарья Сергеевна</t>
  </si>
  <si>
    <t>Тимаков Сергей Андреевич</t>
  </si>
  <si>
    <t xml:space="preserve">Макеева Мария Константиновна </t>
  </si>
  <si>
    <t>Шумилова Екатерина Константиновна</t>
  </si>
  <si>
    <t>Федотов Юрий Викторович</t>
  </si>
  <si>
    <t>Петрова Влада Викторовна</t>
  </si>
  <si>
    <t>Сметанина Олеся Игоревна</t>
  </si>
  <si>
    <t>Ле Анастасия Кимовна</t>
  </si>
  <si>
    <t>Зеленская Виктория Сергеевна</t>
  </si>
  <si>
    <t>Лапин Егор Дмитриевич</t>
  </si>
  <si>
    <t>Жуков Андрей Андреевич</t>
  </si>
  <si>
    <t>Грабовая Наталья Олеговна</t>
  </si>
  <si>
    <t xml:space="preserve">Томащевская Дарья Викторовна </t>
  </si>
  <si>
    <t>Стягова Ирина Михайловна</t>
  </si>
  <si>
    <t>Свиридов Андрей Андреевич</t>
  </si>
  <si>
    <t>Проров Илья Юрьевич</t>
  </si>
  <si>
    <t>Власюк Александр Владимирович</t>
  </si>
  <si>
    <t>Кощеев Максим Андреевич</t>
  </si>
  <si>
    <t>Болдырь Анастасия Александровна</t>
  </si>
  <si>
    <t>Рустанович Евгения Игоревна</t>
  </si>
  <si>
    <t>Фомина Ольга Игоревна</t>
  </si>
  <si>
    <t>Булычев Александр Сергеевич</t>
  </si>
  <si>
    <t>Холдорбекова Зарина Дилдоровна</t>
  </si>
  <si>
    <t>Федорова Алина Владиславовна</t>
  </si>
  <si>
    <t>Кузнецова Наталья Олеговна</t>
  </si>
  <si>
    <t>Вавилина Анастасия Алексеевна</t>
  </si>
  <si>
    <t>Навширванова Лиана Фиделевна</t>
  </si>
  <si>
    <t>Бинявская Ольга Сергеевна</t>
  </si>
  <si>
    <t>Шабан Али</t>
  </si>
  <si>
    <t>Измайлова София Андреевна</t>
  </si>
  <si>
    <t>Романова Марина Павловна</t>
  </si>
  <si>
    <t>Носова Анна Сергеевна</t>
  </si>
  <si>
    <t>Хазиахметов Ильдар Ринатович</t>
  </si>
  <si>
    <t>Маллямов Альберт Ринальдович</t>
  </si>
  <si>
    <t>Голубева Анастасия Евгеньевна</t>
  </si>
  <si>
    <t>Теткина Елизавета Сергеевна</t>
  </si>
  <si>
    <t>Яганшина Аделина Данисовна</t>
  </si>
  <si>
    <t>Бручкус Сергей Игоревич</t>
  </si>
  <si>
    <t>Гавриш Алексей Борисович</t>
  </si>
  <si>
    <t>Бурмистрова Ярослава Александровна</t>
  </si>
  <si>
    <t>Кабанов Владислав Викторович</t>
  </si>
  <si>
    <t>Пантюхова Екатерина Алексеевна</t>
  </si>
  <si>
    <t>Мартыненко Ольга Андреевна</t>
  </si>
  <si>
    <t>Менеджмент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</si>
</sst>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Fill="1"/>
    <xf numFmtId="0" fontId="5" fillId="0" borderId="1" xfId="1" applyFont="1" applyFill="1" applyBorder="1" applyAlignment="1">
      <alignment horizontal="left" vertical="top" wrapText="1"/>
    </xf>
    <xf numFmtId="0" fontId="5" fillId="0" borderId="1" xfId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left" vertical="top" wrapText="1"/>
    </xf>
    <xf numFmtId="0" fontId="5" fillId="0" borderId="2" xfId="1" applyFont="1" applyFill="1" applyBorder="1" applyAlignment="1">
      <alignment horizontal="center" vertical="top" wrapText="1"/>
    </xf>
    <xf numFmtId="0" fontId="5" fillId="2" borderId="1" xfId="1" applyFont="1" applyFill="1" applyBorder="1" applyAlignment="1">
      <alignment horizontal="left" vertical="top" wrapText="1"/>
    </xf>
    <xf numFmtId="0" fontId="5" fillId="2" borderId="1" xfId="1" applyFont="1" applyFill="1" applyBorder="1" applyAlignment="1">
      <alignment horizontal="center" vertical="top" wrapText="1"/>
    </xf>
    <xf numFmtId="0" fontId="5" fillId="2" borderId="1" xfId="1" applyFont="1" applyFill="1" applyBorder="1" applyAlignment="1">
      <alignment horizontal="left" vertical="top"/>
    </xf>
    <xf numFmtId="0" fontId="2" fillId="0" borderId="1" xfId="0" applyFont="1" applyFill="1" applyBorder="1" applyAlignment="1">
      <alignment vertical="top"/>
    </xf>
    <xf numFmtId="0" fontId="2" fillId="0" borderId="2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3" fillId="0" borderId="1" xfId="0" applyFont="1" applyFill="1" applyBorder="1" applyAlignment="1">
      <alignment vertical="top"/>
    </xf>
    <xf numFmtId="0" fontId="6" fillId="0" borderId="1" xfId="1" applyFont="1" applyFill="1" applyBorder="1" applyAlignment="1">
      <alignment horizontal="left" vertical="top" wrapText="1"/>
    </xf>
    <xf numFmtId="0" fontId="6" fillId="0" borderId="1" xfId="1" applyFont="1" applyFill="1" applyBorder="1" applyAlignment="1">
      <alignment horizontal="left" vertical="top"/>
    </xf>
    <xf numFmtId="0" fontId="2" fillId="0" borderId="2" xfId="0" applyFont="1" applyFill="1" applyBorder="1" applyAlignment="1">
      <alignment vertical="top"/>
    </xf>
    <xf numFmtId="0" fontId="3" fillId="0" borderId="8" xfId="0" applyFont="1" applyFill="1" applyBorder="1" applyAlignment="1">
      <alignment vertical="top"/>
    </xf>
    <xf numFmtId="0" fontId="6" fillId="0" borderId="8" xfId="1" applyFont="1" applyFill="1" applyBorder="1" applyAlignment="1">
      <alignment horizontal="left" vertical="top" wrapText="1"/>
    </xf>
    <xf numFmtId="0" fontId="5" fillId="0" borderId="8" xfId="1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7"/>
  <sheetViews>
    <sheetView tabSelected="1" zoomScaleNormal="100" workbookViewId="0">
      <pane ySplit="3" topLeftCell="A4" activePane="bottomLeft" state="frozen"/>
      <selection pane="bottomLeft" activeCell="A4" sqref="A4:R4"/>
    </sheetView>
  </sheetViews>
  <sheetFormatPr defaultColWidth="8.85546875" defaultRowHeight="15"/>
  <cols>
    <col min="1" max="1" width="3.85546875" style="1" bestFit="1" customWidth="1"/>
    <col min="2" max="2" width="34.85546875" style="1" customWidth="1"/>
    <col min="3" max="3" width="14.7109375" style="1" customWidth="1"/>
    <col min="4" max="7" width="8.85546875" style="1"/>
    <col min="8" max="8" width="11.7109375" style="1" customWidth="1"/>
    <col min="9" max="9" width="11.42578125" style="1" customWidth="1"/>
    <col min="10" max="17" width="8.85546875" style="1"/>
    <col min="18" max="18" width="18.5703125" style="1" bestFit="1" customWidth="1"/>
    <col min="19" max="19" width="15.28515625" style="1" customWidth="1"/>
    <col min="20" max="16384" width="8.85546875" style="1"/>
  </cols>
  <sheetData>
    <row r="1" spans="1:18" ht="29.25" customHeight="1">
      <c r="A1" s="27" t="s">
        <v>17</v>
      </c>
      <c r="B1" s="38" t="s">
        <v>0</v>
      </c>
      <c r="C1" s="39" t="s">
        <v>16</v>
      </c>
      <c r="D1" s="38" t="s">
        <v>1</v>
      </c>
      <c r="E1" s="32" t="s">
        <v>23</v>
      </c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4"/>
      <c r="R1" s="29" t="s">
        <v>15</v>
      </c>
    </row>
    <row r="2" spans="1:18" ht="68.25" customHeight="1">
      <c r="A2" s="28"/>
      <c r="B2" s="38"/>
      <c r="C2" s="39"/>
      <c r="D2" s="38"/>
      <c r="E2" s="32" t="s">
        <v>18</v>
      </c>
      <c r="F2" s="33"/>
      <c r="G2" s="34"/>
      <c r="H2" s="35" t="s">
        <v>19</v>
      </c>
      <c r="I2" s="36"/>
      <c r="J2" s="35" t="s">
        <v>20</v>
      </c>
      <c r="K2" s="36"/>
      <c r="L2" s="35" t="s">
        <v>21</v>
      </c>
      <c r="M2" s="37"/>
      <c r="N2" s="36"/>
      <c r="O2" s="32" t="s">
        <v>22</v>
      </c>
      <c r="P2" s="33"/>
      <c r="Q2" s="34"/>
      <c r="R2" s="30"/>
    </row>
    <row r="3" spans="1:18" s="2" customFormat="1" ht="43.5" customHeight="1">
      <c r="A3" s="28"/>
      <c r="B3" s="38"/>
      <c r="C3" s="39"/>
      <c r="D3" s="38"/>
      <c r="E3" s="3" t="s">
        <v>2</v>
      </c>
      <c r="F3" s="3" t="s">
        <v>3</v>
      </c>
      <c r="G3" s="3" t="s">
        <v>4</v>
      </c>
      <c r="H3" s="3" t="s">
        <v>5</v>
      </c>
      <c r="I3" s="3" t="s">
        <v>6</v>
      </c>
      <c r="J3" s="3" t="s">
        <v>7</v>
      </c>
      <c r="K3" s="3" t="s">
        <v>8</v>
      </c>
      <c r="L3" s="3" t="s">
        <v>9</v>
      </c>
      <c r="M3" s="3" t="s">
        <v>10</v>
      </c>
      <c r="N3" s="3" t="s">
        <v>12</v>
      </c>
      <c r="O3" s="3" t="s">
        <v>13</v>
      </c>
      <c r="P3" s="3" t="s">
        <v>14</v>
      </c>
      <c r="Q3" s="3" t="s">
        <v>11</v>
      </c>
      <c r="R3" s="31"/>
    </row>
    <row r="4" spans="1:18" s="2" customFormat="1" ht="30.75" customHeight="1">
      <c r="A4" s="24" t="s">
        <v>109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6"/>
    </row>
    <row r="5" spans="1:18" ht="15.75">
      <c r="A5" s="16">
        <v>1</v>
      </c>
      <c r="B5" s="17" t="s">
        <v>24</v>
      </c>
      <c r="C5" s="6" t="s">
        <v>25</v>
      </c>
      <c r="D5" s="6">
        <v>2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78</v>
      </c>
      <c r="K5" s="6">
        <v>5</v>
      </c>
      <c r="L5" s="6">
        <v>0</v>
      </c>
      <c r="M5" s="6">
        <v>0</v>
      </c>
      <c r="N5" s="6">
        <v>10</v>
      </c>
      <c r="O5" s="6">
        <v>5</v>
      </c>
      <c r="P5" s="6">
        <v>4</v>
      </c>
      <c r="Q5" s="6">
        <v>0</v>
      </c>
      <c r="R5" s="13">
        <f t="shared" ref="R5:R36" si="0">SUM(E5:Q5)</f>
        <v>102</v>
      </c>
    </row>
    <row r="6" spans="1:18" ht="15.75">
      <c r="A6" s="16">
        <v>2</v>
      </c>
      <c r="B6" s="17" t="s">
        <v>26</v>
      </c>
      <c r="C6" s="6" t="s">
        <v>25</v>
      </c>
      <c r="D6" s="6">
        <v>3</v>
      </c>
      <c r="E6" s="6">
        <v>0</v>
      </c>
      <c r="F6" s="6">
        <v>0</v>
      </c>
      <c r="G6" s="6">
        <v>8</v>
      </c>
      <c r="H6" s="6">
        <v>0</v>
      </c>
      <c r="I6" s="6">
        <v>0</v>
      </c>
      <c r="J6" s="6">
        <v>63</v>
      </c>
      <c r="K6" s="6">
        <v>0</v>
      </c>
      <c r="L6" s="6">
        <v>0</v>
      </c>
      <c r="M6" s="6">
        <v>6</v>
      </c>
      <c r="N6" s="6">
        <v>10</v>
      </c>
      <c r="O6" s="6">
        <v>6</v>
      </c>
      <c r="P6" s="6">
        <v>0</v>
      </c>
      <c r="Q6" s="6">
        <v>0</v>
      </c>
      <c r="R6" s="14">
        <f t="shared" si="0"/>
        <v>93</v>
      </c>
    </row>
    <row r="7" spans="1:18" ht="15.75">
      <c r="A7" s="16">
        <v>3</v>
      </c>
      <c r="B7" s="17" t="s">
        <v>27</v>
      </c>
      <c r="C7" s="6" t="s">
        <v>28</v>
      </c>
      <c r="D7" s="6">
        <v>2</v>
      </c>
      <c r="E7" s="6">
        <v>0</v>
      </c>
      <c r="F7" s="6">
        <v>0</v>
      </c>
      <c r="G7" s="6">
        <v>0</v>
      </c>
      <c r="H7" s="6">
        <v>8</v>
      </c>
      <c r="I7" s="6">
        <v>6</v>
      </c>
      <c r="J7" s="6">
        <v>54</v>
      </c>
      <c r="K7" s="6">
        <v>5</v>
      </c>
      <c r="L7" s="6">
        <v>0</v>
      </c>
      <c r="M7" s="6">
        <v>0</v>
      </c>
      <c r="N7" s="6">
        <v>0</v>
      </c>
      <c r="O7" s="6">
        <v>18</v>
      </c>
      <c r="P7" s="6">
        <v>0</v>
      </c>
      <c r="Q7" s="6">
        <v>0</v>
      </c>
      <c r="R7" s="14">
        <f t="shared" si="0"/>
        <v>91</v>
      </c>
    </row>
    <row r="8" spans="1:18" ht="15.75">
      <c r="A8" s="16">
        <v>4</v>
      </c>
      <c r="B8" s="17" t="s">
        <v>29</v>
      </c>
      <c r="C8" s="6" t="s">
        <v>25</v>
      </c>
      <c r="D8" s="6">
        <v>3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78</v>
      </c>
      <c r="K8" s="6">
        <v>10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14">
        <f t="shared" si="0"/>
        <v>88</v>
      </c>
    </row>
    <row r="9" spans="1:18" ht="15.75">
      <c r="A9" s="16">
        <v>5</v>
      </c>
      <c r="B9" s="17" t="s">
        <v>30</v>
      </c>
      <c r="C9" s="6" t="s">
        <v>28</v>
      </c>
      <c r="D9" s="6">
        <v>2</v>
      </c>
      <c r="E9" s="6">
        <v>20</v>
      </c>
      <c r="F9" s="6">
        <v>0</v>
      </c>
      <c r="G9" s="6">
        <v>0</v>
      </c>
      <c r="H9" s="6">
        <v>0</v>
      </c>
      <c r="I9" s="6">
        <v>9</v>
      </c>
      <c r="J9" s="6">
        <v>52</v>
      </c>
      <c r="K9" s="6">
        <v>5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14">
        <f t="shared" si="0"/>
        <v>86</v>
      </c>
    </row>
    <row r="10" spans="1:18" ht="15.75">
      <c r="A10" s="16">
        <v>6</v>
      </c>
      <c r="B10" s="17" t="s">
        <v>31</v>
      </c>
      <c r="C10" s="6" t="s">
        <v>28</v>
      </c>
      <c r="D10" s="6">
        <v>2</v>
      </c>
      <c r="E10" s="6">
        <v>20</v>
      </c>
      <c r="F10" s="6">
        <v>0</v>
      </c>
      <c r="G10" s="6">
        <v>7</v>
      </c>
      <c r="H10" s="6">
        <v>0</v>
      </c>
      <c r="I10" s="6">
        <v>18</v>
      </c>
      <c r="J10" s="6">
        <v>38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14">
        <f t="shared" si="0"/>
        <v>83</v>
      </c>
    </row>
    <row r="11" spans="1:18" ht="15.75">
      <c r="A11" s="16">
        <v>7</v>
      </c>
      <c r="B11" s="17" t="s">
        <v>32</v>
      </c>
      <c r="C11" s="6" t="s">
        <v>25</v>
      </c>
      <c r="D11" s="6">
        <v>3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57</v>
      </c>
      <c r="K11" s="6">
        <v>0</v>
      </c>
      <c r="L11" s="6">
        <v>0</v>
      </c>
      <c r="M11" s="6">
        <v>22</v>
      </c>
      <c r="N11" s="6">
        <v>0</v>
      </c>
      <c r="O11" s="6">
        <v>0</v>
      </c>
      <c r="P11" s="6">
        <v>4</v>
      </c>
      <c r="Q11" s="6">
        <v>0</v>
      </c>
      <c r="R11" s="14">
        <f t="shared" si="0"/>
        <v>83</v>
      </c>
    </row>
    <row r="12" spans="1:18" ht="15.75">
      <c r="A12" s="16">
        <v>8</v>
      </c>
      <c r="B12" s="17" t="s">
        <v>33</v>
      </c>
      <c r="C12" s="6" t="s">
        <v>25</v>
      </c>
      <c r="D12" s="6">
        <v>3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26</v>
      </c>
      <c r="K12" s="6">
        <v>13</v>
      </c>
      <c r="L12" s="6">
        <v>12</v>
      </c>
      <c r="M12" s="6">
        <v>6</v>
      </c>
      <c r="N12" s="6">
        <v>20</v>
      </c>
      <c r="O12" s="6">
        <v>0</v>
      </c>
      <c r="P12" s="6">
        <v>0</v>
      </c>
      <c r="Q12" s="6">
        <v>0</v>
      </c>
      <c r="R12" s="14">
        <f t="shared" si="0"/>
        <v>77</v>
      </c>
    </row>
    <row r="13" spans="1:18" ht="15.75">
      <c r="A13" s="16">
        <v>9</v>
      </c>
      <c r="B13" s="17" t="s">
        <v>34</v>
      </c>
      <c r="C13" s="6" t="s">
        <v>28</v>
      </c>
      <c r="D13" s="6">
        <v>2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70</v>
      </c>
      <c r="K13" s="6">
        <v>5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14">
        <f t="shared" si="0"/>
        <v>75</v>
      </c>
    </row>
    <row r="14" spans="1:18" ht="15.75">
      <c r="A14" s="16">
        <v>10</v>
      </c>
      <c r="B14" s="17" t="s">
        <v>35</v>
      </c>
      <c r="C14" s="6" t="s">
        <v>28</v>
      </c>
      <c r="D14" s="6">
        <v>2</v>
      </c>
      <c r="E14" s="6">
        <v>0</v>
      </c>
      <c r="F14" s="6">
        <v>0</v>
      </c>
      <c r="G14" s="6">
        <v>14</v>
      </c>
      <c r="H14" s="6">
        <v>0</v>
      </c>
      <c r="I14" s="6">
        <v>0</v>
      </c>
      <c r="J14" s="6">
        <v>32</v>
      </c>
      <c r="K14" s="6">
        <v>15</v>
      </c>
      <c r="L14" s="6">
        <v>0</v>
      </c>
      <c r="M14" s="6">
        <v>0</v>
      </c>
      <c r="N14" s="6">
        <v>10</v>
      </c>
      <c r="O14" s="6">
        <v>0</v>
      </c>
      <c r="P14" s="6">
        <v>0</v>
      </c>
      <c r="Q14" s="6">
        <v>0</v>
      </c>
      <c r="R14" s="14">
        <f t="shared" si="0"/>
        <v>71</v>
      </c>
    </row>
    <row r="15" spans="1:18" ht="15.75">
      <c r="A15" s="16">
        <v>11</v>
      </c>
      <c r="B15" s="17" t="s">
        <v>36</v>
      </c>
      <c r="C15" s="6" t="s">
        <v>25</v>
      </c>
      <c r="D15" s="6">
        <v>2</v>
      </c>
      <c r="E15" s="6">
        <v>20</v>
      </c>
      <c r="F15" s="6">
        <v>0</v>
      </c>
      <c r="G15" s="6">
        <v>0</v>
      </c>
      <c r="H15" s="6">
        <v>0</v>
      </c>
      <c r="I15" s="6">
        <v>44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14">
        <f t="shared" si="0"/>
        <v>64</v>
      </c>
    </row>
    <row r="16" spans="1:18" ht="15.75">
      <c r="A16" s="16">
        <v>12</v>
      </c>
      <c r="B16" s="17" t="s">
        <v>37</v>
      </c>
      <c r="C16" s="6" t="s">
        <v>25</v>
      </c>
      <c r="D16" s="6">
        <v>4</v>
      </c>
      <c r="E16" s="6">
        <v>0</v>
      </c>
      <c r="F16" s="6">
        <v>8</v>
      </c>
      <c r="G16" s="6">
        <v>0</v>
      </c>
      <c r="H16" s="6">
        <v>0</v>
      </c>
      <c r="I16" s="6">
        <v>6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26</v>
      </c>
      <c r="P16" s="6">
        <v>20</v>
      </c>
      <c r="Q16" s="6">
        <v>4</v>
      </c>
      <c r="R16" s="14">
        <f t="shared" si="0"/>
        <v>64</v>
      </c>
    </row>
    <row r="17" spans="1:18" ht="15.75">
      <c r="A17" s="16">
        <v>13</v>
      </c>
      <c r="B17" s="18" t="s">
        <v>38</v>
      </c>
      <c r="C17" s="6" t="s">
        <v>25</v>
      </c>
      <c r="D17" s="6">
        <v>2</v>
      </c>
      <c r="E17" s="6">
        <v>0</v>
      </c>
      <c r="F17" s="6">
        <v>0</v>
      </c>
      <c r="G17" s="6">
        <v>12</v>
      </c>
      <c r="H17" s="6">
        <v>0</v>
      </c>
      <c r="I17" s="6">
        <v>0</v>
      </c>
      <c r="J17" s="6">
        <v>42</v>
      </c>
      <c r="K17" s="6">
        <v>5</v>
      </c>
      <c r="L17" s="6">
        <v>0</v>
      </c>
      <c r="M17" s="6">
        <v>0</v>
      </c>
      <c r="N17" s="6">
        <v>0</v>
      </c>
      <c r="O17" s="6">
        <v>0</v>
      </c>
      <c r="P17" s="6">
        <v>4</v>
      </c>
      <c r="Q17" s="6">
        <v>0</v>
      </c>
      <c r="R17" s="14">
        <f t="shared" si="0"/>
        <v>63</v>
      </c>
    </row>
    <row r="18" spans="1:18" ht="15.75">
      <c r="A18" s="16">
        <v>14</v>
      </c>
      <c r="B18" s="17" t="s">
        <v>39</v>
      </c>
      <c r="C18" s="6" t="s">
        <v>25</v>
      </c>
      <c r="D18" s="6">
        <v>2</v>
      </c>
      <c r="E18" s="6">
        <v>20</v>
      </c>
      <c r="F18" s="6">
        <v>0</v>
      </c>
      <c r="G18" s="6">
        <v>0</v>
      </c>
      <c r="H18" s="6">
        <v>0</v>
      </c>
      <c r="I18" s="6">
        <v>0</v>
      </c>
      <c r="J18" s="6">
        <v>42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14">
        <f t="shared" si="0"/>
        <v>62</v>
      </c>
    </row>
    <row r="19" spans="1:18" ht="15.75">
      <c r="A19" s="16">
        <v>15</v>
      </c>
      <c r="B19" s="17" t="s">
        <v>40</v>
      </c>
      <c r="C19" s="6" t="s">
        <v>25</v>
      </c>
      <c r="D19" s="6">
        <v>4</v>
      </c>
      <c r="E19" s="6">
        <v>0</v>
      </c>
      <c r="F19" s="6">
        <v>0</v>
      </c>
      <c r="G19" s="6">
        <v>0</v>
      </c>
      <c r="H19" s="6">
        <v>0</v>
      </c>
      <c r="I19" s="6">
        <v>9</v>
      </c>
      <c r="J19" s="6">
        <v>34</v>
      </c>
      <c r="K19" s="6">
        <v>0</v>
      </c>
      <c r="L19" s="6">
        <v>0</v>
      </c>
      <c r="M19" s="6">
        <v>0</v>
      </c>
      <c r="N19" s="6">
        <v>0</v>
      </c>
      <c r="O19" s="6">
        <v>4</v>
      </c>
      <c r="P19" s="6">
        <v>9</v>
      </c>
      <c r="Q19" s="6">
        <v>4</v>
      </c>
      <c r="R19" s="14">
        <f t="shared" si="0"/>
        <v>60</v>
      </c>
    </row>
    <row r="20" spans="1:18" ht="15.75">
      <c r="A20" s="16">
        <v>16</v>
      </c>
      <c r="B20" s="17" t="s">
        <v>41</v>
      </c>
      <c r="C20" s="6" t="s">
        <v>25</v>
      </c>
      <c r="D20" s="6">
        <v>2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47</v>
      </c>
      <c r="K20" s="6">
        <v>0</v>
      </c>
      <c r="L20" s="6">
        <v>0</v>
      </c>
      <c r="M20" s="6">
        <v>0</v>
      </c>
      <c r="N20" s="6">
        <v>10</v>
      </c>
      <c r="O20" s="6">
        <v>0</v>
      </c>
      <c r="P20" s="6">
        <v>0</v>
      </c>
      <c r="Q20" s="6">
        <v>0</v>
      </c>
      <c r="R20" s="14">
        <f t="shared" si="0"/>
        <v>57</v>
      </c>
    </row>
    <row r="21" spans="1:18" ht="15.75">
      <c r="A21" s="16">
        <v>17</v>
      </c>
      <c r="B21" s="17" t="s">
        <v>42</v>
      </c>
      <c r="C21" s="6" t="s">
        <v>28</v>
      </c>
      <c r="D21" s="6">
        <v>2</v>
      </c>
      <c r="E21" s="6">
        <v>0</v>
      </c>
      <c r="F21" s="6">
        <v>0</v>
      </c>
      <c r="G21" s="6">
        <v>5</v>
      </c>
      <c r="H21" s="6">
        <v>0</v>
      </c>
      <c r="I21" s="6">
        <v>0</v>
      </c>
      <c r="J21" s="6">
        <v>18</v>
      </c>
      <c r="K21" s="6">
        <v>0</v>
      </c>
      <c r="L21" s="6">
        <v>0</v>
      </c>
      <c r="M21" s="6">
        <v>6</v>
      </c>
      <c r="N21" s="6">
        <v>11</v>
      </c>
      <c r="O21" s="6">
        <v>0</v>
      </c>
      <c r="P21" s="6">
        <v>14</v>
      </c>
      <c r="Q21" s="6">
        <v>0</v>
      </c>
      <c r="R21" s="14">
        <f t="shared" si="0"/>
        <v>54</v>
      </c>
    </row>
    <row r="22" spans="1:18" ht="15.75">
      <c r="A22" s="16">
        <v>18</v>
      </c>
      <c r="B22" s="17" t="s">
        <v>43</v>
      </c>
      <c r="C22" s="6" t="s">
        <v>28</v>
      </c>
      <c r="D22" s="6">
        <v>2</v>
      </c>
      <c r="E22" s="6">
        <v>20</v>
      </c>
      <c r="F22" s="6">
        <v>0</v>
      </c>
      <c r="G22" s="6">
        <v>7</v>
      </c>
      <c r="H22" s="6">
        <v>0</v>
      </c>
      <c r="I22" s="6">
        <v>3</v>
      </c>
      <c r="J22" s="6">
        <v>4</v>
      </c>
      <c r="K22" s="6">
        <v>0</v>
      </c>
      <c r="L22" s="6">
        <v>0</v>
      </c>
      <c r="M22" s="6">
        <v>11</v>
      </c>
      <c r="N22" s="6">
        <v>0</v>
      </c>
      <c r="O22" s="6">
        <v>0</v>
      </c>
      <c r="P22" s="6">
        <v>0</v>
      </c>
      <c r="Q22" s="6">
        <v>0</v>
      </c>
      <c r="R22" s="14">
        <f t="shared" si="0"/>
        <v>45</v>
      </c>
    </row>
    <row r="23" spans="1:18" ht="15.75">
      <c r="A23" s="16">
        <v>19</v>
      </c>
      <c r="B23" s="17" t="s">
        <v>44</v>
      </c>
      <c r="C23" s="6" t="s">
        <v>28</v>
      </c>
      <c r="D23" s="6">
        <v>1</v>
      </c>
      <c r="E23" s="6">
        <v>0</v>
      </c>
      <c r="F23" s="6">
        <v>0</v>
      </c>
      <c r="G23" s="6">
        <v>0</v>
      </c>
      <c r="H23" s="6">
        <v>7</v>
      </c>
      <c r="I23" s="6">
        <v>18</v>
      </c>
      <c r="J23" s="6">
        <v>20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14">
        <f t="shared" si="0"/>
        <v>45</v>
      </c>
    </row>
    <row r="24" spans="1:18" ht="31.5">
      <c r="A24" s="16">
        <v>20</v>
      </c>
      <c r="B24" s="17" t="s">
        <v>45</v>
      </c>
      <c r="C24" s="6" t="s">
        <v>25</v>
      </c>
      <c r="D24" s="6">
        <v>2</v>
      </c>
      <c r="E24" s="6">
        <v>20</v>
      </c>
      <c r="F24" s="6">
        <v>0</v>
      </c>
      <c r="G24" s="6">
        <v>0</v>
      </c>
      <c r="H24" s="6">
        <v>0</v>
      </c>
      <c r="I24" s="6">
        <v>6</v>
      </c>
      <c r="J24" s="6">
        <v>0</v>
      </c>
      <c r="K24" s="6">
        <v>0</v>
      </c>
      <c r="L24" s="6">
        <v>0</v>
      </c>
      <c r="M24" s="6">
        <v>0</v>
      </c>
      <c r="N24" s="6">
        <v>8</v>
      </c>
      <c r="O24" s="6">
        <v>0</v>
      </c>
      <c r="P24" s="6">
        <v>0</v>
      </c>
      <c r="Q24" s="6">
        <v>10</v>
      </c>
      <c r="R24" s="14">
        <f t="shared" si="0"/>
        <v>44</v>
      </c>
    </row>
    <row r="25" spans="1:18" ht="15.75">
      <c r="A25" s="16">
        <v>21</v>
      </c>
      <c r="B25" s="17" t="s">
        <v>46</v>
      </c>
      <c r="C25" s="6" t="s">
        <v>25</v>
      </c>
      <c r="D25" s="6">
        <v>2</v>
      </c>
      <c r="E25" s="6">
        <v>0</v>
      </c>
      <c r="F25" s="6">
        <v>0</v>
      </c>
      <c r="G25" s="6">
        <v>12</v>
      </c>
      <c r="H25" s="6">
        <v>0</v>
      </c>
      <c r="I25" s="6">
        <v>0</v>
      </c>
      <c r="J25" s="6">
        <v>32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14">
        <f t="shared" si="0"/>
        <v>44</v>
      </c>
    </row>
    <row r="26" spans="1:18" ht="15.75">
      <c r="A26" s="16">
        <v>22</v>
      </c>
      <c r="B26" s="17" t="s">
        <v>47</v>
      </c>
      <c r="C26" s="6" t="s">
        <v>25</v>
      </c>
      <c r="D26" s="6">
        <v>3</v>
      </c>
      <c r="E26" s="6">
        <v>0</v>
      </c>
      <c r="F26" s="6">
        <v>0</v>
      </c>
      <c r="G26" s="6">
        <v>7</v>
      </c>
      <c r="H26" s="6">
        <v>0</v>
      </c>
      <c r="I26" s="6">
        <v>0</v>
      </c>
      <c r="J26" s="6">
        <v>31</v>
      </c>
      <c r="K26" s="6">
        <v>0</v>
      </c>
      <c r="L26" s="6">
        <v>0</v>
      </c>
      <c r="M26" s="6">
        <v>0</v>
      </c>
      <c r="N26" s="6">
        <v>4</v>
      </c>
      <c r="O26" s="6">
        <v>0</v>
      </c>
      <c r="P26" s="6">
        <v>0</v>
      </c>
      <c r="Q26" s="6">
        <v>0</v>
      </c>
      <c r="R26" s="14">
        <f t="shared" si="0"/>
        <v>42</v>
      </c>
    </row>
    <row r="27" spans="1:18" ht="15.75">
      <c r="A27" s="16">
        <v>23</v>
      </c>
      <c r="B27" s="17" t="s">
        <v>48</v>
      </c>
      <c r="C27" s="6" t="s">
        <v>25</v>
      </c>
      <c r="D27" s="6">
        <v>3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40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14">
        <f t="shared" si="0"/>
        <v>40</v>
      </c>
    </row>
    <row r="28" spans="1:18" ht="15.75">
      <c r="A28" s="16">
        <v>24</v>
      </c>
      <c r="B28" s="17" t="s">
        <v>49</v>
      </c>
      <c r="C28" s="6" t="s">
        <v>25</v>
      </c>
      <c r="D28" s="6">
        <v>2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32</v>
      </c>
      <c r="K28" s="6">
        <v>8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14">
        <f t="shared" si="0"/>
        <v>40</v>
      </c>
    </row>
    <row r="29" spans="1:18" ht="15.75">
      <c r="A29" s="16">
        <v>25</v>
      </c>
      <c r="B29" s="17" t="s">
        <v>50</v>
      </c>
      <c r="C29" s="6" t="s">
        <v>25</v>
      </c>
      <c r="D29" s="6">
        <v>2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28</v>
      </c>
      <c r="K29" s="6">
        <v>0</v>
      </c>
      <c r="L29" s="6">
        <v>0</v>
      </c>
      <c r="M29" s="6">
        <v>12</v>
      </c>
      <c r="N29" s="6">
        <v>0</v>
      </c>
      <c r="O29" s="6">
        <v>0</v>
      </c>
      <c r="P29" s="6">
        <v>0</v>
      </c>
      <c r="Q29" s="6">
        <v>0</v>
      </c>
      <c r="R29" s="14">
        <f t="shared" si="0"/>
        <v>40</v>
      </c>
    </row>
    <row r="30" spans="1:18" ht="15.75">
      <c r="A30" s="16">
        <v>26</v>
      </c>
      <c r="B30" s="17" t="s">
        <v>51</v>
      </c>
      <c r="C30" s="6" t="s">
        <v>28</v>
      </c>
      <c r="D30" s="6">
        <v>2</v>
      </c>
      <c r="E30" s="6">
        <v>0</v>
      </c>
      <c r="F30" s="6">
        <v>0</v>
      </c>
      <c r="G30" s="6">
        <v>7</v>
      </c>
      <c r="H30" s="6">
        <v>0</v>
      </c>
      <c r="I30" s="6">
        <v>0</v>
      </c>
      <c r="J30" s="6">
        <v>8</v>
      </c>
      <c r="K30" s="6">
        <v>0</v>
      </c>
      <c r="L30" s="6">
        <v>0</v>
      </c>
      <c r="M30" s="6">
        <v>24</v>
      </c>
      <c r="N30" s="6">
        <v>0</v>
      </c>
      <c r="O30" s="6">
        <v>0</v>
      </c>
      <c r="P30" s="6">
        <v>0</v>
      </c>
      <c r="Q30" s="6">
        <v>0</v>
      </c>
      <c r="R30" s="14">
        <f t="shared" si="0"/>
        <v>39</v>
      </c>
    </row>
    <row r="31" spans="1:18" ht="15.75">
      <c r="A31" s="16">
        <v>27</v>
      </c>
      <c r="B31" s="17" t="s">
        <v>52</v>
      </c>
      <c r="C31" s="6" t="s">
        <v>25</v>
      </c>
      <c r="D31" s="6">
        <v>3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38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14">
        <f t="shared" si="0"/>
        <v>38</v>
      </c>
    </row>
    <row r="32" spans="1:18" ht="15.75">
      <c r="A32" s="16">
        <v>28</v>
      </c>
      <c r="B32" s="17" t="s">
        <v>53</v>
      </c>
      <c r="C32" s="6" t="s">
        <v>25</v>
      </c>
      <c r="D32" s="6">
        <v>3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33</v>
      </c>
      <c r="K32" s="6">
        <v>0</v>
      </c>
      <c r="L32" s="6">
        <v>0</v>
      </c>
      <c r="M32" s="6">
        <v>4</v>
      </c>
      <c r="N32" s="6">
        <v>0</v>
      </c>
      <c r="O32" s="6">
        <v>0</v>
      </c>
      <c r="P32" s="6">
        <v>0</v>
      </c>
      <c r="Q32" s="6">
        <v>0</v>
      </c>
      <c r="R32" s="14">
        <f t="shared" si="0"/>
        <v>37</v>
      </c>
    </row>
    <row r="33" spans="1:18" ht="31.5">
      <c r="A33" s="16">
        <v>29</v>
      </c>
      <c r="B33" s="17" t="s">
        <v>54</v>
      </c>
      <c r="C33" s="6" t="s">
        <v>28</v>
      </c>
      <c r="D33" s="6">
        <v>2</v>
      </c>
      <c r="E33" s="6">
        <v>20</v>
      </c>
      <c r="F33" s="6">
        <v>0</v>
      </c>
      <c r="G33" s="6">
        <v>0</v>
      </c>
      <c r="H33" s="6">
        <v>0</v>
      </c>
      <c r="I33" s="6">
        <v>0</v>
      </c>
      <c r="J33" s="6">
        <v>14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14">
        <f t="shared" si="0"/>
        <v>34</v>
      </c>
    </row>
    <row r="34" spans="1:18" ht="15.75">
      <c r="A34" s="16">
        <v>30</v>
      </c>
      <c r="B34" s="17" t="s">
        <v>55</v>
      </c>
      <c r="C34" s="6" t="s">
        <v>25</v>
      </c>
      <c r="D34" s="6">
        <v>1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12</v>
      </c>
      <c r="K34" s="6">
        <v>0</v>
      </c>
      <c r="L34" s="6">
        <v>0</v>
      </c>
      <c r="M34" s="6">
        <v>0</v>
      </c>
      <c r="N34" s="6">
        <v>0</v>
      </c>
      <c r="O34" s="6">
        <v>17</v>
      </c>
      <c r="P34" s="6">
        <v>0</v>
      </c>
      <c r="Q34" s="6">
        <v>4</v>
      </c>
      <c r="R34" s="14">
        <f t="shared" si="0"/>
        <v>33</v>
      </c>
    </row>
    <row r="35" spans="1:18" ht="15.75">
      <c r="A35" s="16">
        <v>31</v>
      </c>
      <c r="B35" s="17" t="s">
        <v>56</v>
      </c>
      <c r="C35" s="6" t="s">
        <v>25</v>
      </c>
      <c r="D35" s="6">
        <v>2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22</v>
      </c>
      <c r="K35" s="6">
        <v>0</v>
      </c>
      <c r="L35" s="6">
        <v>0</v>
      </c>
      <c r="M35" s="6">
        <v>0</v>
      </c>
      <c r="N35" s="6">
        <v>10</v>
      </c>
      <c r="O35" s="6">
        <v>0</v>
      </c>
      <c r="P35" s="6">
        <v>0</v>
      </c>
      <c r="Q35" s="6">
        <v>0</v>
      </c>
      <c r="R35" s="14">
        <f t="shared" si="0"/>
        <v>32</v>
      </c>
    </row>
    <row r="36" spans="1:18" ht="15.75">
      <c r="A36" s="16">
        <v>32</v>
      </c>
      <c r="B36" s="17" t="s">
        <v>57</v>
      </c>
      <c r="C36" s="6" t="s">
        <v>25</v>
      </c>
      <c r="D36" s="6">
        <v>3</v>
      </c>
      <c r="E36" s="6">
        <v>0</v>
      </c>
      <c r="F36" s="6">
        <v>0</v>
      </c>
      <c r="G36" s="6">
        <v>7</v>
      </c>
      <c r="H36" s="6">
        <v>0</v>
      </c>
      <c r="I36" s="6">
        <v>0</v>
      </c>
      <c r="J36" s="6">
        <v>14</v>
      </c>
      <c r="K36" s="6">
        <v>0</v>
      </c>
      <c r="L36" s="6">
        <v>0</v>
      </c>
      <c r="M36" s="6">
        <v>0</v>
      </c>
      <c r="N36" s="6">
        <v>0</v>
      </c>
      <c r="O36" s="6">
        <v>5</v>
      </c>
      <c r="P36" s="6">
        <v>5</v>
      </c>
      <c r="Q36" s="6">
        <v>0</v>
      </c>
      <c r="R36" s="14">
        <f t="shared" si="0"/>
        <v>31</v>
      </c>
    </row>
    <row r="37" spans="1:18" ht="15.75">
      <c r="A37" s="16">
        <v>33</v>
      </c>
      <c r="B37" s="17" t="s">
        <v>58</v>
      </c>
      <c r="C37" s="6" t="s">
        <v>28</v>
      </c>
      <c r="D37" s="6">
        <v>2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25</v>
      </c>
      <c r="K37" s="6">
        <v>5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14">
        <f t="shared" ref="R37:R68" si="1">SUM(E37:Q37)</f>
        <v>30</v>
      </c>
    </row>
    <row r="38" spans="1:18" ht="15.75">
      <c r="A38" s="16">
        <v>34</v>
      </c>
      <c r="B38" s="17" t="s">
        <v>59</v>
      </c>
      <c r="C38" s="6" t="s">
        <v>25</v>
      </c>
      <c r="D38" s="6">
        <v>3</v>
      </c>
      <c r="E38" s="6">
        <v>0</v>
      </c>
      <c r="F38" s="6">
        <v>0</v>
      </c>
      <c r="G38" s="6">
        <v>0</v>
      </c>
      <c r="H38" s="6">
        <v>0</v>
      </c>
      <c r="I38" s="6">
        <v>13</v>
      </c>
      <c r="J38" s="6">
        <v>16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14">
        <f t="shared" si="1"/>
        <v>29</v>
      </c>
    </row>
    <row r="39" spans="1:18" ht="15.75">
      <c r="A39" s="16">
        <v>35</v>
      </c>
      <c r="B39" s="17" t="s">
        <v>60</v>
      </c>
      <c r="C39" s="6" t="s">
        <v>25</v>
      </c>
      <c r="D39" s="6">
        <v>3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29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14">
        <f t="shared" si="1"/>
        <v>29</v>
      </c>
    </row>
    <row r="40" spans="1:18" ht="15.75">
      <c r="A40" s="16">
        <v>36</v>
      </c>
      <c r="B40" s="17" t="s">
        <v>61</v>
      </c>
      <c r="C40" s="6" t="s">
        <v>25</v>
      </c>
      <c r="D40" s="6">
        <v>3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28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14">
        <f t="shared" si="1"/>
        <v>28</v>
      </c>
    </row>
    <row r="41" spans="1:18" ht="31.5">
      <c r="A41" s="16">
        <v>37</v>
      </c>
      <c r="B41" s="17" t="s">
        <v>62</v>
      </c>
      <c r="C41" s="6" t="s">
        <v>25</v>
      </c>
      <c r="D41" s="6">
        <v>2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18</v>
      </c>
      <c r="K41" s="6">
        <v>0</v>
      </c>
      <c r="L41" s="6">
        <v>0</v>
      </c>
      <c r="M41" s="6">
        <v>0</v>
      </c>
      <c r="N41" s="6">
        <v>10</v>
      </c>
      <c r="O41" s="6">
        <v>0</v>
      </c>
      <c r="P41" s="6">
        <v>0</v>
      </c>
      <c r="Q41" s="6">
        <v>0</v>
      </c>
      <c r="R41" s="14">
        <f t="shared" si="1"/>
        <v>28</v>
      </c>
    </row>
    <row r="42" spans="1:18" ht="16.5" thickBot="1">
      <c r="A42" s="20">
        <v>38</v>
      </c>
      <c r="B42" s="21" t="s">
        <v>63</v>
      </c>
      <c r="C42" s="22" t="s">
        <v>28</v>
      </c>
      <c r="D42" s="22">
        <v>1</v>
      </c>
      <c r="E42" s="22">
        <v>0</v>
      </c>
      <c r="F42" s="22">
        <v>3</v>
      </c>
      <c r="G42" s="22">
        <v>0</v>
      </c>
      <c r="H42" s="22">
        <v>0</v>
      </c>
      <c r="I42" s="22">
        <v>0</v>
      </c>
      <c r="J42" s="22">
        <v>24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3">
        <f t="shared" si="1"/>
        <v>27</v>
      </c>
    </row>
    <row r="43" spans="1:18" ht="15.75">
      <c r="A43" s="19">
        <v>39</v>
      </c>
      <c r="B43" s="7" t="s">
        <v>64</v>
      </c>
      <c r="C43" s="8" t="s">
        <v>25</v>
      </c>
      <c r="D43" s="8">
        <v>4</v>
      </c>
      <c r="E43" s="8">
        <v>0</v>
      </c>
      <c r="F43" s="8">
        <v>0</v>
      </c>
      <c r="G43" s="8">
        <v>7</v>
      </c>
      <c r="H43" s="8">
        <v>0</v>
      </c>
      <c r="I43" s="8">
        <v>0</v>
      </c>
      <c r="J43" s="8">
        <v>20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13">
        <f t="shared" si="1"/>
        <v>27</v>
      </c>
    </row>
    <row r="44" spans="1:18" ht="15.75">
      <c r="A44" s="12">
        <v>40</v>
      </c>
      <c r="B44" s="7" t="s">
        <v>65</v>
      </c>
      <c r="C44" s="8" t="s">
        <v>25</v>
      </c>
      <c r="D44" s="8">
        <v>4</v>
      </c>
      <c r="E44" s="8">
        <v>0</v>
      </c>
      <c r="F44" s="8">
        <v>0</v>
      </c>
      <c r="G44" s="8">
        <v>14</v>
      </c>
      <c r="H44" s="8">
        <v>0</v>
      </c>
      <c r="I44" s="8">
        <v>0</v>
      </c>
      <c r="J44" s="8">
        <v>0</v>
      </c>
      <c r="K44" s="8">
        <v>0</v>
      </c>
      <c r="L44" s="8">
        <v>12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14">
        <f t="shared" si="1"/>
        <v>26</v>
      </c>
    </row>
    <row r="45" spans="1:18" ht="15.75">
      <c r="A45" s="12">
        <v>41</v>
      </c>
      <c r="B45" s="5" t="s">
        <v>66</v>
      </c>
      <c r="C45" s="6" t="s">
        <v>25</v>
      </c>
      <c r="D45" s="6">
        <v>3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26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14">
        <f t="shared" si="1"/>
        <v>26</v>
      </c>
    </row>
    <row r="46" spans="1:18" ht="15.75">
      <c r="A46" s="12">
        <v>42</v>
      </c>
      <c r="B46" s="9" t="s">
        <v>67</v>
      </c>
      <c r="C46" s="10" t="s">
        <v>25</v>
      </c>
      <c r="D46" s="10">
        <v>2</v>
      </c>
      <c r="E46" s="10">
        <v>20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4">
        <f t="shared" si="1"/>
        <v>20</v>
      </c>
    </row>
    <row r="47" spans="1:18" ht="15.75">
      <c r="A47" s="12">
        <v>43</v>
      </c>
      <c r="B47" s="9" t="s">
        <v>68</v>
      </c>
      <c r="C47" s="10" t="s">
        <v>28</v>
      </c>
      <c r="D47" s="10">
        <v>1</v>
      </c>
      <c r="E47" s="10">
        <v>0</v>
      </c>
      <c r="F47" s="10">
        <v>14</v>
      </c>
      <c r="G47" s="10">
        <v>0</v>
      </c>
      <c r="H47" s="10">
        <v>0</v>
      </c>
      <c r="I47" s="10">
        <v>6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4">
        <f t="shared" si="1"/>
        <v>20</v>
      </c>
    </row>
    <row r="48" spans="1:18" ht="31.5">
      <c r="A48" s="12">
        <v>44</v>
      </c>
      <c r="B48" s="9" t="s">
        <v>69</v>
      </c>
      <c r="C48" s="10" t="s">
        <v>28</v>
      </c>
      <c r="D48" s="10">
        <v>2</v>
      </c>
      <c r="E48" s="10">
        <v>0</v>
      </c>
      <c r="F48" s="10">
        <v>0</v>
      </c>
      <c r="G48" s="10">
        <v>14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6</v>
      </c>
      <c r="N48" s="10">
        <v>0</v>
      </c>
      <c r="O48" s="10">
        <v>0</v>
      </c>
      <c r="P48" s="10">
        <v>0</v>
      </c>
      <c r="Q48" s="10">
        <v>0</v>
      </c>
      <c r="R48" s="14">
        <f t="shared" si="1"/>
        <v>20</v>
      </c>
    </row>
    <row r="49" spans="1:18" s="4" customFormat="1" ht="15.75">
      <c r="A49" s="12">
        <v>45</v>
      </c>
      <c r="B49" s="5" t="s">
        <v>70</v>
      </c>
      <c r="C49" s="6" t="s">
        <v>25</v>
      </c>
      <c r="D49" s="6">
        <v>3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20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14">
        <f t="shared" si="1"/>
        <v>20</v>
      </c>
    </row>
    <row r="50" spans="1:18" ht="15.75">
      <c r="A50" s="12">
        <v>46</v>
      </c>
      <c r="B50" s="9" t="s">
        <v>71</v>
      </c>
      <c r="C50" s="10" t="s">
        <v>25</v>
      </c>
      <c r="D50" s="10">
        <v>1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16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4</v>
      </c>
      <c r="R50" s="14">
        <f t="shared" si="1"/>
        <v>20</v>
      </c>
    </row>
    <row r="51" spans="1:18" ht="15.75">
      <c r="A51" s="12">
        <v>47</v>
      </c>
      <c r="B51" s="9" t="s">
        <v>72</v>
      </c>
      <c r="C51" s="10" t="s">
        <v>28</v>
      </c>
      <c r="D51" s="10">
        <v>1</v>
      </c>
      <c r="E51" s="10">
        <v>0</v>
      </c>
      <c r="F51" s="10">
        <v>0</v>
      </c>
      <c r="G51" s="10">
        <v>5</v>
      </c>
      <c r="H51" s="10">
        <v>0</v>
      </c>
      <c r="I51" s="10">
        <v>0</v>
      </c>
      <c r="J51" s="10">
        <v>14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4">
        <f t="shared" si="1"/>
        <v>19</v>
      </c>
    </row>
    <row r="52" spans="1:18" ht="15.75">
      <c r="A52" s="12">
        <v>48</v>
      </c>
      <c r="B52" s="9" t="s">
        <v>73</v>
      </c>
      <c r="C52" s="10" t="s">
        <v>25</v>
      </c>
      <c r="D52" s="10">
        <v>4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8</v>
      </c>
      <c r="K52" s="10">
        <v>5</v>
      </c>
      <c r="L52" s="10">
        <v>0</v>
      </c>
      <c r="M52" s="10">
        <v>6</v>
      </c>
      <c r="N52" s="10">
        <v>0</v>
      </c>
      <c r="O52" s="10">
        <v>0</v>
      </c>
      <c r="P52" s="10">
        <v>0</v>
      </c>
      <c r="Q52" s="10">
        <v>0</v>
      </c>
      <c r="R52" s="14">
        <f t="shared" si="1"/>
        <v>19</v>
      </c>
    </row>
    <row r="53" spans="1:18" ht="15.75">
      <c r="A53" s="12">
        <v>49</v>
      </c>
      <c r="B53" s="9" t="s">
        <v>74</v>
      </c>
      <c r="C53" s="10" t="s">
        <v>28</v>
      </c>
      <c r="D53" s="10">
        <v>2</v>
      </c>
      <c r="E53" s="10">
        <v>0</v>
      </c>
      <c r="F53" s="10">
        <v>0</v>
      </c>
      <c r="G53" s="10">
        <v>7</v>
      </c>
      <c r="H53" s="10">
        <v>0</v>
      </c>
      <c r="I53" s="10">
        <v>0</v>
      </c>
      <c r="J53" s="10">
        <v>0</v>
      </c>
      <c r="K53" s="10">
        <v>5</v>
      </c>
      <c r="L53" s="10">
        <v>0</v>
      </c>
      <c r="M53" s="10">
        <v>6</v>
      </c>
      <c r="N53" s="10">
        <v>0</v>
      </c>
      <c r="O53" s="10">
        <v>0</v>
      </c>
      <c r="P53" s="10">
        <v>0</v>
      </c>
      <c r="Q53" s="10">
        <v>0</v>
      </c>
      <c r="R53" s="14">
        <f t="shared" si="1"/>
        <v>18</v>
      </c>
    </row>
    <row r="54" spans="1:18" ht="15.75">
      <c r="A54" s="12">
        <v>50</v>
      </c>
      <c r="B54" s="9" t="s">
        <v>75</v>
      </c>
      <c r="C54" s="10" t="s">
        <v>28</v>
      </c>
      <c r="D54" s="10">
        <v>1</v>
      </c>
      <c r="E54" s="10">
        <v>0</v>
      </c>
      <c r="F54" s="10">
        <v>0</v>
      </c>
      <c r="G54" s="10">
        <v>0</v>
      </c>
      <c r="H54" s="10">
        <v>0</v>
      </c>
      <c r="I54" s="10">
        <v>6</v>
      </c>
      <c r="J54" s="10">
        <v>12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4">
        <f t="shared" si="1"/>
        <v>18</v>
      </c>
    </row>
    <row r="55" spans="1:18" ht="15.75">
      <c r="A55" s="12">
        <v>51</v>
      </c>
      <c r="B55" s="9" t="s">
        <v>76</v>
      </c>
      <c r="C55" s="10" t="s">
        <v>25</v>
      </c>
      <c r="D55" s="10">
        <v>1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8</v>
      </c>
      <c r="K55" s="10">
        <v>0</v>
      </c>
      <c r="L55" s="10">
        <v>0</v>
      </c>
      <c r="M55" s="10">
        <v>0</v>
      </c>
      <c r="N55" s="10">
        <v>0</v>
      </c>
      <c r="O55" s="10">
        <v>5</v>
      </c>
      <c r="P55" s="10">
        <v>0</v>
      </c>
      <c r="Q55" s="10">
        <v>4</v>
      </c>
      <c r="R55" s="14">
        <f t="shared" si="1"/>
        <v>17</v>
      </c>
    </row>
    <row r="56" spans="1:18" ht="15.75">
      <c r="A56" s="12">
        <v>52</v>
      </c>
      <c r="B56" s="9" t="s">
        <v>77</v>
      </c>
      <c r="C56" s="10" t="s">
        <v>25</v>
      </c>
      <c r="D56" s="10">
        <v>1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16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4">
        <f t="shared" si="1"/>
        <v>16</v>
      </c>
    </row>
    <row r="57" spans="1:18" ht="15.75">
      <c r="A57" s="12">
        <v>53</v>
      </c>
      <c r="B57" s="9" t="s">
        <v>78</v>
      </c>
      <c r="C57" s="10" t="s">
        <v>25</v>
      </c>
      <c r="D57" s="10">
        <v>1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16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4">
        <f t="shared" si="1"/>
        <v>16</v>
      </c>
    </row>
    <row r="58" spans="1:18" ht="15.75">
      <c r="A58" s="12">
        <v>54</v>
      </c>
      <c r="B58" s="9" t="s">
        <v>79</v>
      </c>
      <c r="C58" s="10" t="s">
        <v>25</v>
      </c>
      <c r="D58" s="10">
        <v>1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16</v>
      </c>
      <c r="P58" s="10">
        <v>0</v>
      </c>
      <c r="Q58" s="10">
        <v>0</v>
      </c>
      <c r="R58" s="14">
        <f t="shared" si="1"/>
        <v>16</v>
      </c>
    </row>
    <row r="59" spans="1:18" ht="15.75">
      <c r="A59" s="12">
        <v>55</v>
      </c>
      <c r="B59" s="9" t="s">
        <v>80</v>
      </c>
      <c r="C59" s="10" t="s">
        <v>25</v>
      </c>
      <c r="D59" s="10">
        <v>1</v>
      </c>
      <c r="E59" s="10">
        <v>0</v>
      </c>
      <c r="F59" s="10">
        <v>8</v>
      </c>
      <c r="G59" s="10">
        <v>7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4">
        <f t="shared" si="1"/>
        <v>15</v>
      </c>
    </row>
    <row r="60" spans="1:18" ht="15.75">
      <c r="A60" s="12">
        <v>56</v>
      </c>
      <c r="B60" s="9" t="s">
        <v>81</v>
      </c>
      <c r="C60" s="10" t="s">
        <v>25</v>
      </c>
      <c r="D60" s="10">
        <v>3</v>
      </c>
      <c r="E60" s="10">
        <v>0</v>
      </c>
      <c r="F60" s="10">
        <v>0</v>
      </c>
      <c r="G60" s="10">
        <v>5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10</v>
      </c>
      <c r="P60" s="10">
        <v>0</v>
      </c>
      <c r="Q60" s="10">
        <v>0</v>
      </c>
      <c r="R60" s="14">
        <f t="shared" si="1"/>
        <v>15</v>
      </c>
    </row>
    <row r="61" spans="1:18" ht="31.5">
      <c r="A61" s="12">
        <v>57</v>
      </c>
      <c r="B61" s="9" t="s">
        <v>82</v>
      </c>
      <c r="C61" s="10" t="s">
        <v>28</v>
      </c>
      <c r="D61" s="10">
        <v>2</v>
      </c>
      <c r="E61" s="10">
        <v>0</v>
      </c>
      <c r="F61" s="10">
        <v>0</v>
      </c>
      <c r="G61" s="10">
        <v>14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4">
        <f t="shared" si="1"/>
        <v>14</v>
      </c>
    </row>
    <row r="62" spans="1:18" ht="15.75">
      <c r="A62" s="12">
        <v>58</v>
      </c>
      <c r="B62" s="9" t="s">
        <v>83</v>
      </c>
      <c r="C62" s="10" t="s">
        <v>25</v>
      </c>
      <c r="D62" s="10">
        <v>3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14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4">
        <f t="shared" si="1"/>
        <v>14</v>
      </c>
    </row>
    <row r="63" spans="1:18" ht="31.5">
      <c r="A63" s="12">
        <v>59</v>
      </c>
      <c r="B63" s="9" t="s">
        <v>84</v>
      </c>
      <c r="C63" s="10" t="s">
        <v>25</v>
      </c>
      <c r="D63" s="10">
        <v>3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14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4">
        <f t="shared" si="1"/>
        <v>14</v>
      </c>
    </row>
    <row r="64" spans="1:18" ht="15.75">
      <c r="A64" s="12">
        <v>60</v>
      </c>
      <c r="B64" s="9" t="s">
        <v>85</v>
      </c>
      <c r="C64" s="10" t="s">
        <v>28</v>
      </c>
      <c r="D64" s="10">
        <v>2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14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4">
        <f t="shared" si="1"/>
        <v>14</v>
      </c>
    </row>
    <row r="65" spans="1:18" ht="15.75">
      <c r="A65" s="12">
        <v>61</v>
      </c>
      <c r="B65" s="9" t="s">
        <v>86</v>
      </c>
      <c r="C65" s="10" t="s">
        <v>25</v>
      </c>
      <c r="D65" s="10">
        <v>4</v>
      </c>
      <c r="E65" s="10">
        <v>0</v>
      </c>
      <c r="F65" s="10">
        <v>0</v>
      </c>
      <c r="G65" s="10">
        <v>7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6</v>
      </c>
      <c r="N65" s="10">
        <v>0</v>
      </c>
      <c r="O65" s="10">
        <v>0</v>
      </c>
      <c r="P65" s="10">
        <v>0</v>
      </c>
      <c r="Q65" s="10">
        <v>0</v>
      </c>
      <c r="R65" s="14">
        <f t="shared" si="1"/>
        <v>13</v>
      </c>
    </row>
    <row r="66" spans="1:18" ht="15.75">
      <c r="A66" s="12">
        <v>62</v>
      </c>
      <c r="B66" s="9" t="s">
        <v>87</v>
      </c>
      <c r="C66" s="10" t="s">
        <v>25</v>
      </c>
      <c r="D66" s="10">
        <v>2</v>
      </c>
      <c r="E66" s="10">
        <v>0</v>
      </c>
      <c r="F66" s="10">
        <v>0</v>
      </c>
      <c r="G66" s="10">
        <v>6</v>
      </c>
      <c r="H66" s="10">
        <v>0</v>
      </c>
      <c r="I66" s="10">
        <v>7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4">
        <f t="shared" si="1"/>
        <v>13</v>
      </c>
    </row>
    <row r="67" spans="1:18" ht="31.5">
      <c r="A67" s="12">
        <v>63</v>
      </c>
      <c r="B67" s="9" t="s">
        <v>88</v>
      </c>
      <c r="C67" s="10" t="s">
        <v>25</v>
      </c>
      <c r="D67" s="10">
        <v>1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12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4">
        <f t="shared" si="1"/>
        <v>12</v>
      </c>
    </row>
    <row r="68" spans="1:18" ht="15.75">
      <c r="A68" s="12">
        <v>64</v>
      </c>
      <c r="B68" s="9" t="s">
        <v>89</v>
      </c>
      <c r="C68" s="10" t="s">
        <v>25</v>
      </c>
      <c r="D68" s="10">
        <v>2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12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4">
        <f t="shared" si="1"/>
        <v>12</v>
      </c>
    </row>
    <row r="69" spans="1:18" ht="15.75">
      <c r="A69" s="12">
        <v>65</v>
      </c>
      <c r="B69" s="9" t="s">
        <v>90</v>
      </c>
      <c r="C69" s="10" t="s">
        <v>25</v>
      </c>
      <c r="D69" s="10">
        <v>2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12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4">
        <f t="shared" ref="R69:R87" si="2">SUM(E69:Q69)</f>
        <v>12</v>
      </c>
    </row>
    <row r="70" spans="1:18" ht="15.75">
      <c r="A70" s="12">
        <v>66</v>
      </c>
      <c r="B70" s="9" t="s">
        <v>91</v>
      </c>
      <c r="C70" s="10" t="s">
        <v>28</v>
      </c>
      <c r="D70" s="10">
        <v>1</v>
      </c>
      <c r="E70" s="10">
        <v>0</v>
      </c>
      <c r="F70" s="10">
        <v>0</v>
      </c>
      <c r="G70" s="10">
        <v>4</v>
      </c>
      <c r="H70" s="10">
        <v>0</v>
      </c>
      <c r="I70" s="10">
        <v>6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4">
        <f t="shared" si="2"/>
        <v>10</v>
      </c>
    </row>
    <row r="71" spans="1:18" ht="31.5">
      <c r="A71" s="12">
        <v>67</v>
      </c>
      <c r="B71" s="9" t="s">
        <v>92</v>
      </c>
      <c r="C71" s="10" t="s">
        <v>25</v>
      </c>
      <c r="D71" s="10">
        <v>1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8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4">
        <f t="shared" si="2"/>
        <v>8</v>
      </c>
    </row>
    <row r="72" spans="1:18" ht="15.75">
      <c r="A72" s="12">
        <v>68</v>
      </c>
      <c r="B72" s="9" t="s">
        <v>93</v>
      </c>
      <c r="C72" s="10" t="s">
        <v>28</v>
      </c>
      <c r="D72" s="10">
        <v>1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8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4">
        <f t="shared" si="2"/>
        <v>8</v>
      </c>
    </row>
    <row r="73" spans="1:18" ht="15.75">
      <c r="A73" s="12">
        <v>69</v>
      </c>
      <c r="B73" s="9" t="s">
        <v>94</v>
      </c>
      <c r="C73" s="10" t="s">
        <v>28</v>
      </c>
      <c r="D73" s="10">
        <v>1</v>
      </c>
      <c r="E73" s="10">
        <v>0</v>
      </c>
      <c r="F73" s="10">
        <v>0</v>
      </c>
      <c r="G73" s="10">
        <v>0</v>
      </c>
      <c r="H73" s="10">
        <v>0</v>
      </c>
      <c r="I73" s="10">
        <v>6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5">
        <f t="shared" si="2"/>
        <v>6</v>
      </c>
    </row>
    <row r="74" spans="1:18" ht="15.75">
      <c r="A74" s="12">
        <v>70</v>
      </c>
      <c r="B74" s="11" t="s">
        <v>95</v>
      </c>
      <c r="C74" s="10" t="s">
        <v>28</v>
      </c>
      <c r="D74" s="10">
        <v>1</v>
      </c>
      <c r="E74" s="10">
        <v>0</v>
      </c>
      <c r="F74" s="10">
        <v>0</v>
      </c>
      <c r="G74" s="10">
        <v>0</v>
      </c>
      <c r="H74" s="10">
        <v>0</v>
      </c>
      <c r="I74" s="10">
        <v>6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5">
        <f t="shared" si="2"/>
        <v>6</v>
      </c>
    </row>
    <row r="75" spans="1:18" ht="15.75">
      <c r="A75" s="12">
        <v>71</v>
      </c>
      <c r="B75" s="9" t="s">
        <v>96</v>
      </c>
      <c r="C75" s="10" t="s">
        <v>25</v>
      </c>
      <c r="D75" s="10">
        <v>2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6</v>
      </c>
      <c r="N75" s="10">
        <v>0</v>
      </c>
      <c r="O75" s="10">
        <v>0</v>
      </c>
      <c r="P75" s="10">
        <v>0</v>
      </c>
      <c r="Q75" s="10">
        <v>0</v>
      </c>
      <c r="R75" s="15">
        <f t="shared" si="2"/>
        <v>6</v>
      </c>
    </row>
    <row r="76" spans="1:18" ht="15.75">
      <c r="A76" s="12">
        <v>72</v>
      </c>
      <c r="B76" s="9" t="s">
        <v>97</v>
      </c>
      <c r="C76" s="10" t="s">
        <v>28</v>
      </c>
      <c r="D76" s="10">
        <v>1</v>
      </c>
      <c r="E76" s="10">
        <v>0</v>
      </c>
      <c r="F76" s="10">
        <v>0</v>
      </c>
      <c r="G76" s="10">
        <v>5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15">
        <f t="shared" si="2"/>
        <v>5</v>
      </c>
    </row>
    <row r="77" spans="1:18" ht="15.75">
      <c r="A77" s="12">
        <v>73</v>
      </c>
      <c r="B77" s="9" t="s">
        <v>98</v>
      </c>
      <c r="C77" s="10" t="s">
        <v>28</v>
      </c>
      <c r="D77" s="10">
        <v>1</v>
      </c>
      <c r="E77" s="10">
        <v>0</v>
      </c>
      <c r="F77" s="10">
        <v>0</v>
      </c>
      <c r="G77" s="10">
        <v>0</v>
      </c>
      <c r="H77" s="10">
        <v>0</v>
      </c>
      <c r="I77" s="10">
        <v>3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5">
        <f t="shared" si="2"/>
        <v>3</v>
      </c>
    </row>
    <row r="78" spans="1:18" ht="15.75">
      <c r="A78" s="12">
        <v>74</v>
      </c>
      <c r="B78" s="9" t="s">
        <v>99</v>
      </c>
      <c r="C78" s="10" t="s">
        <v>25</v>
      </c>
      <c r="D78" s="10">
        <v>1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5">
        <f t="shared" si="2"/>
        <v>0</v>
      </c>
    </row>
    <row r="79" spans="1:18" ht="15.75">
      <c r="A79" s="12">
        <v>75</v>
      </c>
      <c r="B79" s="9" t="s">
        <v>100</v>
      </c>
      <c r="C79" s="10" t="s">
        <v>25</v>
      </c>
      <c r="D79" s="10">
        <v>1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5">
        <f t="shared" si="2"/>
        <v>0</v>
      </c>
    </row>
    <row r="80" spans="1:18" ht="15.75">
      <c r="A80" s="12">
        <v>76</v>
      </c>
      <c r="B80" s="9" t="s">
        <v>101</v>
      </c>
      <c r="C80" s="10" t="s">
        <v>25</v>
      </c>
      <c r="D80" s="10">
        <v>2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5">
        <f t="shared" si="2"/>
        <v>0</v>
      </c>
    </row>
    <row r="81" spans="1:18" ht="15.75">
      <c r="A81" s="12">
        <v>77</v>
      </c>
      <c r="B81" s="9" t="s">
        <v>102</v>
      </c>
      <c r="C81" s="10" t="s">
        <v>25</v>
      </c>
      <c r="D81" s="10">
        <v>2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5">
        <f t="shared" si="2"/>
        <v>0</v>
      </c>
    </row>
    <row r="82" spans="1:18" ht="15.75">
      <c r="A82" s="12">
        <v>78</v>
      </c>
      <c r="B82" s="9" t="s">
        <v>103</v>
      </c>
      <c r="C82" s="10" t="s">
        <v>25</v>
      </c>
      <c r="D82" s="10">
        <v>3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5">
        <f t="shared" si="2"/>
        <v>0</v>
      </c>
    </row>
    <row r="83" spans="1:18" ht="15.75">
      <c r="A83" s="12">
        <v>79</v>
      </c>
      <c r="B83" s="9" t="s">
        <v>104</v>
      </c>
      <c r="C83" s="10" t="s">
        <v>25</v>
      </c>
      <c r="D83" s="10">
        <v>3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5">
        <f t="shared" si="2"/>
        <v>0</v>
      </c>
    </row>
    <row r="84" spans="1:18" ht="31.5">
      <c r="A84" s="12">
        <v>80</v>
      </c>
      <c r="B84" s="9" t="s">
        <v>105</v>
      </c>
      <c r="C84" s="10" t="s">
        <v>28</v>
      </c>
      <c r="D84" s="10">
        <v>1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5">
        <f t="shared" si="2"/>
        <v>0</v>
      </c>
    </row>
    <row r="85" spans="1:18" ht="15.75">
      <c r="A85" s="12">
        <v>81</v>
      </c>
      <c r="B85" s="9" t="s">
        <v>106</v>
      </c>
      <c r="C85" s="10" t="s">
        <v>28</v>
      </c>
      <c r="D85" s="10">
        <v>1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5">
        <f t="shared" si="2"/>
        <v>0</v>
      </c>
    </row>
    <row r="86" spans="1:18" ht="31.5">
      <c r="A86" s="12">
        <v>82</v>
      </c>
      <c r="B86" s="9" t="s">
        <v>107</v>
      </c>
      <c r="C86" s="10" t="s">
        <v>28</v>
      </c>
      <c r="D86" s="10">
        <v>1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5">
        <f t="shared" si="2"/>
        <v>0</v>
      </c>
    </row>
    <row r="87" spans="1:18" ht="15.75">
      <c r="A87" s="12">
        <v>83</v>
      </c>
      <c r="B87" s="9" t="s">
        <v>108</v>
      </c>
      <c r="C87" s="10" t="s">
        <v>28</v>
      </c>
      <c r="D87" s="10">
        <v>2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5">
        <f t="shared" si="2"/>
        <v>0</v>
      </c>
    </row>
  </sheetData>
  <sortState ref="B4:R82">
    <sortCondition descending="1" ref="R4:R82"/>
    <sortCondition descending="1" ref="E4:E82"/>
    <sortCondition descending="1" ref="F4:F82"/>
    <sortCondition descending="1" ref="G4:G82"/>
    <sortCondition descending="1" ref="H4:H82"/>
    <sortCondition descending="1" ref="I4:I82"/>
    <sortCondition descending="1" ref="J4:J82"/>
    <sortCondition descending="1" ref="K4:K82"/>
    <sortCondition descending="1" ref="L4:L82"/>
    <sortCondition descending="1" ref="M4:M82"/>
    <sortCondition descending="1" ref="N4:N82"/>
    <sortCondition descending="1" ref="O4:O82"/>
    <sortCondition descending="1" ref="P4:P82"/>
    <sortCondition descending="1" ref="Q4:Q82"/>
  </sortState>
  <mergeCells count="12">
    <mergeCell ref="A4:R4"/>
    <mergeCell ref="A1:A3"/>
    <mergeCell ref="R1:R3"/>
    <mergeCell ref="E2:G2"/>
    <mergeCell ref="H2:I2"/>
    <mergeCell ref="J2:K2"/>
    <mergeCell ref="L2:N2"/>
    <mergeCell ref="O2:Q2"/>
    <mergeCell ref="E1:Q1"/>
    <mergeCell ref="D1:D3"/>
    <mergeCell ref="C1:C3"/>
    <mergeCell ref="B1:B3"/>
  </mergeCells>
  <pageMargins left="0.31496062992125984" right="0.31496062992125984" top="0.31496062992125984" bottom="0.31496062992125984" header="0.31496062992125984" footer="0.31496062992125984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Снежанна</dc:creator>
  <cp:lastModifiedBy>e.a.vasilyeva</cp:lastModifiedBy>
  <cp:lastPrinted>2018-03-21T14:13:40Z</cp:lastPrinted>
  <dcterms:created xsi:type="dcterms:W3CDTF">2017-10-11T14:45:38Z</dcterms:created>
  <dcterms:modified xsi:type="dcterms:W3CDTF">2018-03-22T09:50:05Z</dcterms:modified>
</cp:coreProperties>
</file>