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athsrvdec\URM\ЖД\ПГАС\2018\весна\Публикация\"/>
    </mc:Choice>
  </mc:AlternateContent>
  <bookViews>
    <workbookView xWindow="0" yWindow="0" windowWidth="38400" windowHeight="17835"/>
  </bookViews>
  <sheets>
    <sheet name="Лист1" sheetId="1" r:id="rId1"/>
  </sheets>
  <definedNames>
    <definedName name="_xlnm._FilterDatabase" localSheetId="0" hidden="1">Лист1!$A$1:$R$27</definedName>
  </definedNames>
  <calcPr calcId="152511"/>
</workbook>
</file>

<file path=xl/calcChain.xml><?xml version="1.0" encoding="utf-8"?>
<calcChain xmlns="http://schemas.openxmlformats.org/spreadsheetml/2006/main">
  <c r="R21" i="1" l="1"/>
  <c r="R22" i="1"/>
  <c r="R23" i="1"/>
  <c r="R24" i="1"/>
  <c r="R25" i="1"/>
  <c r="R26" i="1"/>
  <c r="R27" i="1"/>
  <c r="R20" i="1"/>
  <c r="R12" i="1"/>
  <c r="R13" i="1"/>
  <c r="R14" i="1"/>
  <c r="R15" i="1"/>
  <c r="R16" i="1"/>
  <c r="R17" i="1"/>
  <c r="R18" i="1"/>
  <c r="R19" i="1"/>
  <c r="R7" i="1"/>
  <c r="R6" i="1"/>
  <c r="R9" i="1"/>
  <c r="R10" i="1" l="1"/>
  <c r="R5" i="1"/>
  <c r="R8" i="1"/>
</calcChain>
</file>

<file path=xl/sharedStrings.xml><?xml version="1.0" encoding="utf-8"?>
<sst xmlns="http://schemas.openxmlformats.org/spreadsheetml/2006/main" count="73" uniqueCount="53">
  <si>
    <t>п/п №</t>
  </si>
  <si>
    <t>Ф.И.О.</t>
  </si>
  <si>
    <t>Уровень (специалитет/бакалавриат/магистратура)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</si>
  <si>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</si>
  <si>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</si>
  <si>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</si>
  <si>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</si>
  <si>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</si>
  <si>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</si>
  <si>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</si>
  <si>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</si>
  <si>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</si>
  <si>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</si>
  <si>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</si>
  <si>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</si>
  <si>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</si>
  <si>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</si>
  <si>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</si>
  <si>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</si>
  <si>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</si>
  <si>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</si>
  <si>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Культурно-тврческая деятельность</t>
  </si>
  <si>
    <t>Спортивная деятельность</t>
  </si>
  <si>
    <t>Виды деятельности</t>
  </si>
  <si>
    <t>бакалавриат</t>
  </si>
  <si>
    <t>Почивалов Алексей Сергеевич</t>
  </si>
  <si>
    <t>Зверьков Николай Александрович</t>
  </si>
  <si>
    <t>Верещагин Анатолий Андреевич</t>
  </si>
  <si>
    <t>Волков Алексей Игоревич</t>
  </si>
  <si>
    <t>Власова Анна Андреевна</t>
  </si>
  <si>
    <t>Олисов Дмитрий Андреевич</t>
  </si>
  <si>
    <t>Химия</t>
  </si>
  <si>
    <t xml:space="preserve">магистратура </t>
  </si>
  <si>
    <t>Галиуллина Ляйсан Феркатевна</t>
  </si>
  <si>
    <t>Мосягин Иван Павлович</t>
  </si>
  <si>
    <t>Дмитриев Виктор Александрович</t>
  </si>
  <si>
    <t>Нечаева Дарья Васильевна</t>
  </si>
  <si>
    <t>Еремина Анжелика Александровна</t>
  </si>
  <si>
    <t>Кравченко Анастасия Витальевна</t>
  </si>
  <si>
    <t>Татауров Максим Владимирович</t>
  </si>
  <si>
    <t>Агафонова Анастасия Викторовна</t>
  </si>
  <si>
    <t>Горбунов Илья Сергеевич</t>
  </si>
  <si>
    <t>Раик Сергей Вениаминович</t>
  </si>
  <si>
    <t>Сомова Вера Дмитриевна</t>
  </si>
  <si>
    <t>Шакирова Фируза Миратовна</t>
  </si>
  <si>
    <t>Васильева Анна Андреевна</t>
  </si>
  <si>
    <t>Филатов Александр Сергеевич</t>
  </si>
  <si>
    <t>Поликарпова Дарья Александровна</t>
  </si>
  <si>
    <t>Бурьянова Валерия Константиновна</t>
  </si>
  <si>
    <t>Вдовченко Алёна Александровна</t>
  </si>
  <si>
    <t>магистратура </t>
  </si>
  <si>
    <t>15,3</t>
  </si>
  <si>
    <t>88,3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</si>
</sst>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Z20" sqref="Z20"/>
    </sheetView>
  </sheetViews>
  <sheetFormatPr defaultRowHeight="15.75" x14ac:dyDescent="0.25"/>
  <cols>
    <col min="1" max="1" width="5" style="1" customWidth="1"/>
    <col min="2" max="2" width="36.140625" style="3" customWidth="1"/>
    <col min="3" max="3" width="18.5703125" style="1" customWidth="1"/>
    <col min="4" max="4" width="9.140625" style="1"/>
    <col min="5" max="7" width="8.140625" style="1" customWidth="1"/>
    <col min="8" max="8" width="11" style="1" customWidth="1"/>
    <col min="9" max="9" width="10.85546875" style="1" customWidth="1"/>
    <col min="10" max="17" width="8.140625" style="1" customWidth="1"/>
    <col min="18" max="18" width="11.85546875" style="1" customWidth="1"/>
    <col min="19" max="19" width="14.42578125" style="1" customWidth="1"/>
    <col min="20" max="16384" width="9.140625" style="1"/>
  </cols>
  <sheetData>
    <row r="1" spans="1:18" x14ac:dyDescent="0.25">
      <c r="A1" s="20" t="s">
        <v>0</v>
      </c>
      <c r="B1" s="21" t="s">
        <v>1</v>
      </c>
      <c r="C1" s="20" t="s">
        <v>2</v>
      </c>
      <c r="D1" s="20" t="s">
        <v>3</v>
      </c>
      <c r="E1" s="20" t="s">
        <v>23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 t="s">
        <v>17</v>
      </c>
    </row>
    <row r="2" spans="1:18" ht="38.25" customHeight="1" x14ac:dyDescent="0.25">
      <c r="A2" s="20"/>
      <c r="B2" s="22"/>
      <c r="C2" s="20"/>
      <c r="D2" s="20"/>
      <c r="E2" s="20" t="s">
        <v>18</v>
      </c>
      <c r="F2" s="20"/>
      <c r="G2" s="20"/>
      <c r="H2" s="20" t="s">
        <v>19</v>
      </c>
      <c r="I2" s="20"/>
      <c r="J2" s="20" t="s">
        <v>20</v>
      </c>
      <c r="K2" s="20"/>
      <c r="L2" s="20" t="s">
        <v>21</v>
      </c>
      <c r="M2" s="20"/>
      <c r="N2" s="20"/>
      <c r="O2" s="20" t="s">
        <v>22</v>
      </c>
      <c r="P2" s="20"/>
      <c r="Q2" s="20"/>
      <c r="R2" s="20"/>
    </row>
    <row r="3" spans="1:18" x14ac:dyDescent="0.25">
      <c r="A3" s="20"/>
      <c r="B3" s="23"/>
      <c r="C3" s="20"/>
      <c r="D3" s="20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20"/>
    </row>
    <row r="4" spans="1:18" ht="16.5" thickBot="1" x14ac:dyDescent="0.3">
      <c r="A4" s="17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15.75" customHeight="1" x14ac:dyDescent="0.25">
      <c r="A5" s="7">
        <v>1</v>
      </c>
      <c r="B5" s="8" t="s">
        <v>27</v>
      </c>
      <c r="C5" s="9" t="s">
        <v>32</v>
      </c>
      <c r="D5" s="9">
        <v>2</v>
      </c>
      <c r="E5" s="9">
        <v>0</v>
      </c>
      <c r="F5" s="9">
        <v>0</v>
      </c>
      <c r="G5" s="9">
        <v>0</v>
      </c>
      <c r="H5" s="9">
        <v>26</v>
      </c>
      <c r="I5" s="9">
        <v>44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25</v>
      </c>
      <c r="P5" s="9">
        <v>21</v>
      </c>
      <c r="Q5" s="9">
        <v>0</v>
      </c>
      <c r="R5" s="10">
        <f t="shared" ref="R5:R10" si="0">SUM(E5:Q5)</f>
        <v>116</v>
      </c>
    </row>
    <row r="6" spans="1:18" ht="15.75" customHeight="1" x14ac:dyDescent="0.25">
      <c r="A6" s="11">
        <v>2</v>
      </c>
      <c r="B6" s="2" t="s">
        <v>25</v>
      </c>
      <c r="C6" s="6" t="s">
        <v>32</v>
      </c>
      <c r="D6" s="6">
        <v>2</v>
      </c>
      <c r="E6" s="6">
        <v>10</v>
      </c>
      <c r="F6" s="6">
        <v>0</v>
      </c>
      <c r="G6" s="6">
        <v>27</v>
      </c>
      <c r="H6" s="6">
        <v>78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12">
        <f t="shared" ref="R6:R7" si="1">SUM(E6:Q6)</f>
        <v>115</v>
      </c>
    </row>
    <row r="7" spans="1:18" ht="15.75" customHeight="1" thickBot="1" x14ac:dyDescent="0.3">
      <c r="A7" s="13">
        <v>3</v>
      </c>
      <c r="B7" s="14" t="s">
        <v>38</v>
      </c>
      <c r="C7" s="15" t="s">
        <v>32</v>
      </c>
      <c r="D7" s="15">
        <v>1</v>
      </c>
      <c r="E7" s="15">
        <v>0</v>
      </c>
      <c r="F7" s="15">
        <v>0</v>
      </c>
      <c r="G7" s="15">
        <v>0</v>
      </c>
      <c r="H7" s="15">
        <v>26</v>
      </c>
      <c r="I7" s="15">
        <v>47</v>
      </c>
      <c r="J7" s="15">
        <v>15.5</v>
      </c>
      <c r="K7" s="15">
        <v>0</v>
      </c>
      <c r="L7" s="15">
        <v>0</v>
      </c>
      <c r="M7" s="15">
        <v>9</v>
      </c>
      <c r="N7" s="15">
        <v>12</v>
      </c>
      <c r="O7" s="15">
        <v>0</v>
      </c>
      <c r="P7" s="15">
        <v>0</v>
      </c>
      <c r="Q7" s="15">
        <v>0</v>
      </c>
      <c r="R7" s="16">
        <f t="shared" si="1"/>
        <v>109.5</v>
      </c>
    </row>
    <row r="8" spans="1:18" ht="15.75" customHeight="1" x14ac:dyDescent="0.25">
      <c r="A8" s="7">
        <v>4</v>
      </c>
      <c r="B8" s="8" t="s">
        <v>37</v>
      </c>
      <c r="C8" s="9" t="s">
        <v>24</v>
      </c>
      <c r="D8" s="9">
        <v>4</v>
      </c>
      <c r="E8" s="9">
        <v>0</v>
      </c>
      <c r="F8" s="9">
        <v>0</v>
      </c>
      <c r="G8" s="9">
        <v>0</v>
      </c>
      <c r="H8" s="9">
        <v>11</v>
      </c>
      <c r="I8" s="9">
        <v>61</v>
      </c>
      <c r="J8" s="9">
        <v>13</v>
      </c>
      <c r="K8" s="9">
        <v>13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f t="shared" si="0"/>
        <v>98</v>
      </c>
    </row>
    <row r="9" spans="1:18" ht="15.75" customHeight="1" x14ac:dyDescent="0.25">
      <c r="A9" s="11">
        <v>5</v>
      </c>
      <c r="B9" s="2" t="s">
        <v>45</v>
      </c>
      <c r="C9" s="6" t="s">
        <v>24</v>
      </c>
      <c r="D9" s="6">
        <v>4</v>
      </c>
      <c r="E9" s="6">
        <v>0</v>
      </c>
      <c r="F9" s="6">
        <v>35</v>
      </c>
      <c r="G9" s="6">
        <v>6</v>
      </c>
      <c r="H9" s="6">
        <v>44</v>
      </c>
      <c r="I9" s="6">
        <v>12.75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2">
        <f t="shared" ref="R9" si="2">SUM(E9:Q9)</f>
        <v>97.75</v>
      </c>
    </row>
    <row r="10" spans="1:18" ht="15.75" customHeight="1" thickBot="1" x14ac:dyDescent="0.3">
      <c r="A10" s="13">
        <v>6</v>
      </c>
      <c r="B10" s="14" t="s">
        <v>29</v>
      </c>
      <c r="C10" s="15" t="s">
        <v>24</v>
      </c>
      <c r="D10" s="15">
        <v>4</v>
      </c>
      <c r="E10" s="15">
        <v>0</v>
      </c>
      <c r="F10" s="15">
        <v>0</v>
      </c>
      <c r="G10" s="15">
        <v>0</v>
      </c>
      <c r="H10" s="15">
        <v>20</v>
      </c>
      <c r="I10" s="15">
        <v>18</v>
      </c>
      <c r="J10" s="15">
        <v>13</v>
      </c>
      <c r="K10" s="15">
        <v>12</v>
      </c>
      <c r="L10" s="15">
        <v>12</v>
      </c>
      <c r="M10" s="15">
        <v>5</v>
      </c>
      <c r="N10" s="15">
        <v>8.9499999999999993</v>
      </c>
      <c r="O10" s="15">
        <v>0</v>
      </c>
      <c r="P10" s="15">
        <v>0</v>
      </c>
      <c r="Q10" s="15">
        <v>0</v>
      </c>
      <c r="R10" s="16">
        <f t="shared" si="0"/>
        <v>88.95</v>
      </c>
    </row>
    <row r="11" spans="1:18" ht="15.75" customHeight="1" x14ac:dyDescent="0.25">
      <c r="A11" s="7">
        <v>7</v>
      </c>
      <c r="B11" s="8" t="s">
        <v>41</v>
      </c>
      <c r="C11" s="9" t="s">
        <v>50</v>
      </c>
      <c r="D11" s="9">
        <v>1</v>
      </c>
      <c r="E11" s="9">
        <v>0</v>
      </c>
      <c r="F11" s="9">
        <v>0</v>
      </c>
      <c r="G11" s="9">
        <v>0</v>
      </c>
      <c r="H11" s="9">
        <v>33</v>
      </c>
      <c r="I11" s="9">
        <v>36</v>
      </c>
      <c r="J11" s="9" t="s">
        <v>51</v>
      </c>
      <c r="K11" s="9">
        <v>4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 t="s">
        <v>52</v>
      </c>
    </row>
    <row r="12" spans="1:18" ht="15.75" customHeight="1" x14ac:dyDescent="0.25">
      <c r="A12" s="11">
        <v>8</v>
      </c>
      <c r="B12" s="2" t="s">
        <v>26</v>
      </c>
      <c r="C12" s="6" t="s">
        <v>32</v>
      </c>
      <c r="D12" s="6">
        <v>2</v>
      </c>
      <c r="E12" s="6">
        <v>0</v>
      </c>
      <c r="F12" s="6">
        <v>0</v>
      </c>
      <c r="G12" s="6">
        <v>0</v>
      </c>
      <c r="H12" s="6">
        <v>13</v>
      </c>
      <c r="I12" s="6">
        <v>11</v>
      </c>
      <c r="J12" s="6">
        <v>11.15</v>
      </c>
      <c r="K12" s="6">
        <v>0</v>
      </c>
      <c r="L12" s="6">
        <v>4</v>
      </c>
      <c r="M12" s="6">
        <v>9.0500000000000007</v>
      </c>
      <c r="N12" s="6">
        <v>15</v>
      </c>
      <c r="O12" s="6">
        <v>0</v>
      </c>
      <c r="P12" s="6">
        <v>24.5</v>
      </c>
      <c r="Q12" s="6">
        <v>0</v>
      </c>
      <c r="R12" s="12">
        <f t="shared" ref="R12:R21" si="3">SUM(E12:Q12)</f>
        <v>87.7</v>
      </c>
    </row>
    <row r="13" spans="1:18" x14ac:dyDescent="0.25">
      <c r="A13" s="11">
        <v>9</v>
      </c>
      <c r="B13" s="2" t="s">
        <v>35</v>
      </c>
      <c r="C13" s="6" t="s">
        <v>24</v>
      </c>
      <c r="D13" s="6">
        <v>4</v>
      </c>
      <c r="E13" s="6">
        <v>10</v>
      </c>
      <c r="F13" s="6">
        <v>0</v>
      </c>
      <c r="G13" s="6">
        <v>15</v>
      </c>
      <c r="H13" s="6">
        <v>11</v>
      </c>
      <c r="I13" s="6">
        <v>26</v>
      </c>
      <c r="J13" s="6">
        <v>12</v>
      </c>
      <c r="K13" s="6">
        <v>0</v>
      </c>
      <c r="L13" s="6">
        <v>0</v>
      </c>
      <c r="M13" s="6">
        <v>5.4</v>
      </c>
      <c r="N13" s="6">
        <v>7.95</v>
      </c>
      <c r="O13" s="6">
        <v>0</v>
      </c>
      <c r="P13" s="6">
        <v>0</v>
      </c>
      <c r="Q13" s="6">
        <v>0</v>
      </c>
      <c r="R13" s="12">
        <f t="shared" si="3"/>
        <v>87.350000000000009</v>
      </c>
    </row>
    <row r="14" spans="1:18" x14ac:dyDescent="0.25">
      <c r="A14" s="11">
        <v>10</v>
      </c>
      <c r="B14" s="2" t="s">
        <v>34</v>
      </c>
      <c r="C14" s="6" t="s">
        <v>32</v>
      </c>
      <c r="D14" s="6">
        <v>1</v>
      </c>
      <c r="E14" s="6">
        <v>0</v>
      </c>
      <c r="F14" s="6">
        <v>0</v>
      </c>
      <c r="G14" s="6">
        <v>18</v>
      </c>
      <c r="H14" s="6">
        <v>27</v>
      </c>
      <c r="I14" s="6">
        <v>20</v>
      </c>
      <c r="J14" s="6">
        <v>21.3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2">
        <f t="shared" si="3"/>
        <v>86.3</v>
      </c>
    </row>
    <row r="15" spans="1:18" ht="15.75" customHeight="1" x14ac:dyDescent="0.25">
      <c r="A15" s="11">
        <v>11</v>
      </c>
      <c r="B15" s="2" t="s">
        <v>36</v>
      </c>
      <c r="C15" s="6" t="s">
        <v>32</v>
      </c>
      <c r="D15" s="6">
        <v>1</v>
      </c>
      <c r="E15" s="6">
        <v>0</v>
      </c>
      <c r="F15" s="6">
        <v>0</v>
      </c>
      <c r="G15" s="6">
        <v>0</v>
      </c>
      <c r="H15" s="6">
        <v>15</v>
      </c>
      <c r="I15" s="6">
        <v>42</v>
      </c>
      <c r="J15" s="6">
        <v>26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2">
        <f t="shared" si="3"/>
        <v>83</v>
      </c>
    </row>
    <row r="16" spans="1:18" ht="15.75" customHeight="1" x14ac:dyDescent="0.25">
      <c r="A16" s="11">
        <v>12</v>
      </c>
      <c r="B16" s="2" t="s">
        <v>48</v>
      </c>
      <c r="C16" s="6" t="s">
        <v>32</v>
      </c>
      <c r="D16" s="6">
        <v>1</v>
      </c>
      <c r="E16" s="6">
        <v>0</v>
      </c>
      <c r="F16" s="6">
        <v>8</v>
      </c>
      <c r="G16" s="6">
        <v>0</v>
      </c>
      <c r="H16" s="6">
        <v>20</v>
      </c>
      <c r="I16" s="6">
        <v>15</v>
      </c>
      <c r="J16" s="6">
        <v>28.25</v>
      </c>
      <c r="K16" s="6">
        <v>5</v>
      </c>
      <c r="L16" s="6">
        <v>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2">
        <f t="shared" si="3"/>
        <v>81.25</v>
      </c>
    </row>
    <row r="17" spans="1:18" ht="15.75" customHeight="1" x14ac:dyDescent="0.25">
      <c r="A17" s="11">
        <v>13</v>
      </c>
      <c r="B17" s="2" t="s">
        <v>28</v>
      </c>
      <c r="C17" s="6" t="s">
        <v>32</v>
      </c>
      <c r="D17" s="6">
        <v>2</v>
      </c>
      <c r="E17" s="6">
        <v>10</v>
      </c>
      <c r="F17" s="6">
        <v>0</v>
      </c>
      <c r="G17" s="6">
        <v>0</v>
      </c>
      <c r="H17" s="6">
        <v>27</v>
      </c>
      <c r="I17" s="6">
        <v>44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/>
      <c r="Q17" s="6">
        <v>0</v>
      </c>
      <c r="R17" s="12">
        <f t="shared" si="3"/>
        <v>81</v>
      </c>
    </row>
    <row r="18" spans="1:18" x14ac:dyDescent="0.25">
      <c r="A18" s="11">
        <v>14</v>
      </c>
      <c r="B18" s="2" t="s">
        <v>49</v>
      </c>
      <c r="C18" s="6" t="s">
        <v>32</v>
      </c>
      <c r="D18" s="6">
        <v>2</v>
      </c>
      <c r="E18" s="6">
        <v>10</v>
      </c>
      <c r="F18" s="6">
        <v>0</v>
      </c>
      <c r="G18" s="6">
        <v>0</v>
      </c>
      <c r="H18" s="6">
        <v>6</v>
      </c>
      <c r="I18" s="6">
        <v>37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8</v>
      </c>
      <c r="Q18" s="6">
        <v>20</v>
      </c>
      <c r="R18" s="12">
        <f t="shared" si="3"/>
        <v>81</v>
      </c>
    </row>
    <row r="19" spans="1:18" ht="15.75" customHeight="1" x14ac:dyDescent="0.25">
      <c r="A19" s="11">
        <v>15</v>
      </c>
      <c r="B19" s="2" t="s">
        <v>33</v>
      </c>
      <c r="C19" s="6" t="s">
        <v>32</v>
      </c>
      <c r="D19" s="6">
        <v>1</v>
      </c>
      <c r="E19" s="6">
        <v>0</v>
      </c>
      <c r="F19" s="6">
        <v>0</v>
      </c>
      <c r="G19" s="6">
        <v>9</v>
      </c>
      <c r="H19" s="6">
        <v>15</v>
      </c>
      <c r="I19" s="6">
        <v>31</v>
      </c>
      <c r="J19" s="6">
        <v>13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12.5</v>
      </c>
      <c r="Q19" s="6">
        <v>0</v>
      </c>
      <c r="R19" s="12">
        <f t="shared" si="3"/>
        <v>80.5</v>
      </c>
    </row>
    <row r="20" spans="1:18" ht="15.75" customHeight="1" x14ac:dyDescent="0.25">
      <c r="A20" s="11">
        <v>16</v>
      </c>
      <c r="B20" s="2" t="s">
        <v>30</v>
      </c>
      <c r="C20" s="6" t="s">
        <v>24</v>
      </c>
      <c r="D20" s="6">
        <v>2</v>
      </c>
      <c r="E20" s="6">
        <v>10</v>
      </c>
      <c r="F20" s="6">
        <v>0</v>
      </c>
      <c r="G20" s="6">
        <v>0</v>
      </c>
      <c r="H20" s="6">
        <v>6</v>
      </c>
      <c r="I20" s="6">
        <v>23</v>
      </c>
      <c r="J20" s="6">
        <v>20.5</v>
      </c>
      <c r="K20" s="6">
        <v>10</v>
      </c>
      <c r="L20" s="6">
        <v>0</v>
      </c>
      <c r="M20" s="6">
        <v>0</v>
      </c>
      <c r="N20" s="6">
        <v>10.75</v>
      </c>
      <c r="O20" s="6">
        <v>0</v>
      </c>
      <c r="P20" s="6">
        <v>0</v>
      </c>
      <c r="Q20" s="6">
        <v>0</v>
      </c>
      <c r="R20" s="12">
        <f t="shared" si="3"/>
        <v>80.25</v>
      </c>
    </row>
    <row r="21" spans="1:18" ht="15.75" customHeight="1" thickBot="1" x14ac:dyDescent="0.3">
      <c r="A21" s="13">
        <v>17</v>
      </c>
      <c r="B21" s="14" t="s">
        <v>43</v>
      </c>
      <c r="C21" s="15" t="s">
        <v>32</v>
      </c>
      <c r="D21" s="15">
        <v>1</v>
      </c>
      <c r="E21" s="15">
        <v>0</v>
      </c>
      <c r="F21" s="15">
        <v>0</v>
      </c>
      <c r="G21" s="15">
        <v>0</v>
      </c>
      <c r="H21" s="15">
        <v>11</v>
      </c>
      <c r="I21" s="15">
        <v>45</v>
      </c>
      <c r="J21" s="15">
        <v>22.5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f t="shared" si="3"/>
        <v>78.5</v>
      </c>
    </row>
    <row r="22" spans="1:18" ht="15.75" customHeight="1" x14ac:dyDescent="0.25">
      <c r="A22" s="7">
        <v>18</v>
      </c>
      <c r="B22" s="8" t="s">
        <v>39</v>
      </c>
      <c r="C22" s="9" t="s">
        <v>24</v>
      </c>
      <c r="D22" s="9">
        <v>4</v>
      </c>
      <c r="E22" s="9">
        <v>0</v>
      </c>
      <c r="F22" s="9">
        <v>0</v>
      </c>
      <c r="G22" s="9">
        <v>0</v>
      </c>
      <c r="H22" s="9">
        <v>17</v>
      </c>
      <c r="I22" s="9">
        <v>43</v>
      </c>
      <c r="J22" s="9">
        <v>17.55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>
        <f t="shared" ref="R22:R27" si="4">SUM(E22:Q22)</f>
        <v>77.55</v>
      </c>
    </row>
    <row r="23" spans="1:18" ht="15.75" customHeight="1" x14ac:dyDescent="0.25">
      <c r="A23" s="11">
        <v>19</v>
      </c>
      <c r="B23" s="2" t="s">
        <v>40</v>
      </c>
      <c r="C23" s="6" t="s">
        <v>32</v>
      </c>
      <c r="D23" s="6">
        <v>1</v>
      </c>
      <c r="E23" s="6">
        <v>0</v>
      </c>
      <c r="F23" s="6">
        <v>0</v>
      </c>
      <c r="G23" s="6">
        <v>0</v>
      </c>
      <c r="H23" s="6">
        <v>36</v>
      </c>
      <c r="I23" s="6">
        <v>40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>
        <v>0</v>
      </c>
      <c r="R23" s="12">
        <f t="shared" si="4"/>
        <v>76</v>
      </c>
    </row>
    <row r="24" spans="1:18" ht="16.5" thickBot="1" x14ac:dyDescent="0.3">
      <c r="A24" s="13">
        <v>20</v>
      </c>
      <c r="B24" s="14" t="s">
        <v>42</v>
      </c>
      <c r="C24" s="15" t="s">
        <v>32</v>
      </c>
      <c r="D24" s="15">
        <v>1</v>
      </c>
      <c r="E24" s="15">
        <v>0</v>
      </c>
      <c r="F24" s="15">
        <v>0</v>
      </c>
      <c r="G24" s="15">
        <v>0</v>
      </c>
      <c r="H24" s="15">
        <v>8</v>
      </c>
      <c r="I24" s="15">
        <v>64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f t="shared" si="4"/>
        <v>72</v>
      </c>
    </row>
    <row r="25" spans="1:18" ht="15.75" customHeight="1" x14ac:dyDescent="0.25">
      <c r="A25" s="7">
        <v>21</v>
      </c>
      <c r="B25" s="8" t="s">
        <v>44</v>
      </c>
      <c r="C25" s="9" t="s">
        <v>32</v>
      </c>
      <c r="D25" s="9">
        <v>1</v>
      </c>
      <c r="E25" s="9">
        <v>0</v>
      </c>
      <c r="F25" s="9">
        <v>0</v>
      </c>
      <c r="G25" s="9">
        <v>0</v>
      </c>
      <c r="H25" s="9">
        <v>27</v>
      </c>
      <c r="I25" s="9">
        <v>25</v>
      </c>
      <c r="J25" s="9">
        <v>19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0">
        <f t="shared" si="4"/>
        <v>71</v>
      </c>
    </row>
    <row r="26" spans="1:18" x14ac:dyDescent="0.25">
      <c r="A26" s="11">
        <v>22</v>
      </c>
      <c r="B26" s="2" t="s">
        <v>46</v>
      </c>
      <c r="C26" s="6" t="s">
        <v>32</v>
      </c>
      <c r="D26" s="6">
        <v>2</v>
      </c>
      <c r="E26" s="6">
        <v>0</v>
      </c>
      <c r="F26" s="6">
        <v>0</v>
      </c>
      <c r="G26" s="6">
        <v>0</v>
      </c>
      <c r="H26" s="6">
        <v>20</v>
      </c>
      <c r="I26" s="6">
        <v>48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2">
        <f t="shared" si="4"/>
        <v>68</v>
      </c>
    </row>
    <row r="27" spans="1:18" ht="15.75" customHeight="1" thickBot="1" x14ac:dyDescent="0.3">
      <c r="A27" s="13">
        <v>23</v>
      </c>
      <c r="B27" s="14" t="s">
        <v>47</v>
      </c>
      <c r="C27" s="15" t="s">
        <v>24</v>
      </c>
      <c r="D27" s="15">
        <v>4</v>
      </c>
      <c r="E27" s="15">
        <v>0</v>
      </c>
      <c r="F27" s="15">
        <v>0</v>
      </c>
      <c r="G27" s="15">
        <v>0</v>
      </c>
      <c r="H27" s="15">
        <v>24</v>
      </c>
      <c r="I27" s="15">
        <v>40</v>
      </c>
      <c r="J27" s="15">
        <v>0</v>
      </c>
      <c r="K27" s="15">
        <v>0</v>
      </c>
      <c r="L27" s="15">
        <v>0</v>
      </c>
      <c r="M27" s="15">
        <v>0</v>
      </c>
      <c r="N27" s="15">
        <v>3</v>
      </c>
      <c r="O27" s="15">
        <v>0</v>
      </c>
      <c r="P27" s="15">
        <v>0</v>
      </c>
      <c r="Q27" s="15">
        <v>0</v>
      </c>
      <c r="R27" s="16">
        <f t="shared" si="4"/>
        <v>67</v>
      </c>
    </row>
  </sheetData>
  <sortState ref="A5:R47">
    <sortCondition descending="1" ref="R5:R47"/>
    <sortCondition descending="1" ref="E5:E47"/>
    <sortCondition descending="1" ref="F5:F47"/>
    <sortCondition descending="1" ref="G5:G47"/>
    <sortCondition descending="1" ref="H5:H47"/>
    <sortCondition descending="1" ref="I5:I47"/>
    <sortCondition descending="1" ref="J5:J47"/>
    <sortCondition descending="1" ref="K5:K47"/>
    <sortCondition descending="1" ref="L5:L47"/>
    <sortCondition descending="1" ref="M5:M47"/>
    <sortCondition descending="1" ref="N5:N47"/>
    <sortCondition descending="1" ref="O5:O47"/>
    <sortCondition descending="1" ref="P5:P47"/>
    <sortCondition descending="1" ref="Q5:Q47"/>
  </sortState>
  <mergeCells count="12">
    <mergeCell ref="A4:R4"/>
    <mergeCell ref="E2:G2"/>
    <mergeCell ref="H2:I2"/>
    <mergeCell ref="J2:K2"/>
    <mergeCell ref="L2:N2"/>
    <mergeCell ref="O2:Q2"/>
    <mergeCell ref="A1:A3"/>
    <mergeCell ref="B1:B3"/>
    <mergeCell ref="C1:C3"/>
    <mergeCell ref="R1:R3"/>
    <mergeCell ref="D1:D3"/>
    <mergeCell ref="E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Айдемиров Магомед Ильясович</dc:creator>
  <cp:lastModifiedBy>Сырчикова Татьяна Валерьевна</cp:lastModifiedBy>
  <dcterms:created xsi:type="dcterms:W3CDTF">2017-04-04T07:20:56Z</dcterms:created>
  <dcterms:modified xsi:type="dcterms:W3CDTF">2018-04-02T15:10:00Z</dcterms:modified>
</cp:coreProperties>
</file>