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cuments\пгас 2024\Сайт\"/>
    </mc:Choice>
  </mc:AlternateContent>
  <bookViews>
    <workbookView xWindow="-120" yWindow="-120" windowWidth="29040" windowHeight="15840"/>
  </bookViews>
  <sheets>
    <sheet name="She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1" l="1"/>
  <c r="Q28" i="1" l="1"/>
  <c r="Q18" i="1" l="1"/>
</calcChain>
</file>

<file path=xl/sharedStrings.xml><?xml version="1.0" encoding="utf-8"?>
<sst xmlns="http://schemas.openxmlformats.org/spreadsheetml/2006/main" count="186" uniqueCount="94">
  <si>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</si>
  <si>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</si>
  <si>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</si>
  <si>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</si>
  <si>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</si>
  <si>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</si>
  <si>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>Номер</t>
  </si>
  <si>
    <t>ФИО</t>
  </si>
  <si>
    <t>Курс</t>
  </si>
  <si>
    <t>Уровень обучения</t>
  </si>
  <si>
    <t xml:space="preserve"> 7а</t>
  </si>
  <si>
    <t xml:space="preserve"> 7б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</si>
  <si>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</si>
  <si>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</si>
  <si>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</si>
  <si>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</si>
  <si>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</si>
  <si>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>10а</t>
  </si>
  <si>
    <t>11а</t>
  </si>
  <si>
    <t>11б</t>
  </si>
  <si>
    <t>11в</t>
  </si>
  <si>
    <t>1</t>
  </si>
  <si>
    <t>Рыбалко Александра Валерьевна</t>
  </si>
  <si>
    <t>Прикладная математика и информатика</t>
  </si>
  <si>
    <t>Магистр</t>
  </si>
  <si>
    <t>2</t>
  </si>
  <si>
    <t>Шлунев Михаил Евгеньевич</t>
  </si>
  <si>
    <t>Фундаментальная информатика и информационные технологии</t>
  </si>
  <si>
    <t>3</t>
  </si>
  <si>
    <t>Грязнов Эдуард Денисович</t>
  </si>
  <si>
    <t>Бакалавр</t>
  </si>
  <si>
    <t>4</t>
  </si>
  <si>
    <t>Смирнов Алексей Артёмович</t>
  </si>
  <si>
    <t>5</t>
  </si>
  <si>
    <t>Овсеенко Ксения Владимировна</t>
  </si>
  <si>
    <t>6</t>
  </si>
  <si>
    <t>Аллахвердян Александр Львович</t>
  </si>
  <si>
    <t>7</t>
  </si>
  <si>
    <t>Хоменко Ирина Евгеньевна</t>
  </si>
  <si>
    <t>Системный анализ и управление</t>
  </si>
  <si>
    <t>8</t>
  </si>
  <si>
    <t>Чакляров Георгий Олегович</t>
  </si>
  <si>
    <t>9</t>
  </si>
  <si>
    <t>Легкова Ирина Анатольевна</t>
  </si>
  <si>
    <t>10</t>
  </si>
  <si>
    <t>Ковальчуков Александр Алексеевич</t>
  </si>
  <si>
    <t>11</t>
  </si>
  <si>
    <t>Вяльцева Виктория Витальевна</t>
  </si>
  <si>
    <t>12</t>
  </si>
  <si>
    <t>Пегливанова Мария Михайловна</t>
  </si>
  <si>
    <t>13</t>
  </si>
  <si>
    <t>Кареева Юлия Сергеевна</t>
  </si>
  <si>
    <t>14</t>
  </si>
  <si>
    <t>Сагатдинов Артур Ринатович</t>
  </si>
  <si>
    <t>15</t>
  </si>
  <si>
    <t>Ганаева Дарья Дмитриевна</t>
  </si>
  <si>
    <t>Прикладные математика и физика</t>
  </si>
  <si>
    <t>16</t>
  </si>
  <si>
    <t>Писарева Алёна Максимовна</t>
  </si>
  <si>
    <t>17</t>
  </si>
  <si>
    <t>Долгинцева Елизавета Андреевна</t>
  </si>
  <si>
    <t>18</t>
  </si>
  <si>
    <t>Бабкина Анна Владимировна</t>
  </si>
  <si>
    <t>19</t>
  </si>
  <si>
    <t>Рудкевич Константин Владимирович</t>
  </si>
  <si>
    <t>20</t>
  </si>
  <si>
    <t>Лориц Екатерина Михайловна</t>
  </si>
  <si>
    <t>21</t>
  </si>
  <si>
    <t>Кваша Таисия Андреевна</t>
  </si>
  <si>
    <t>22</t>
  </si>
  <si>
    <t>Волков Константин Денисович</t>
  </si>
  <si>
    <t>23</t>
  </si>
  <si>
    <t>Фурман Маргарита Сергеевна</t>
  </si>
  <si>
    <t>24</t>
  </si>
  <si>
    <t>Богданова Екатерина Романовна</t>
  </si>
  <si>
    <t>25</t>
  </si>
  <si>
    <t>Кириллов Роман Борисович</t>
  </si>
  <si>
    <t>26</t>
  </si>
  <si>
    <t>Дмитриева Кира Алексеевна</t>
  </si>
  <si>
    <t>27</t>
  </si>
  <si>
    <t>Аржа Антон Насерович</t>
  </si>
  <si>
    <t>28</t>
  </si>
  <si>
    <t>29</t>
  </si>
  <si>
    <t>30</t>
  </si>
  <si>
    <t>31</t>
  </si>
  <si>
    <t>32</t>
  </si>
  <si>
    <t>33</t>
  </si>
  <si>
    <t>Русакова Ксения Владимировна</t>
  </si>
  <si>
    <t>Рычков Андрей Сергеевич</t>
  </si>
  <si>
    <t>Набиев Тимур Ришатович</t>
  </si>
  <si>
    <t>Черкасова Анна Александровна</t>
  </si>
  <si>
    <t>Иордан Андрей Алексеевич</t>
  </si>
  <si>
    <t>Виноградская Анастасия Леонидовна</t>
  </si>
  <si>
    <t>Направление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</si>
</sst>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##############################"/>
  </numFmts>
  <fonts count="5" x14ac:knownFonts="1">
    <font>
      <sz val="11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7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medium">
        <color indexed="64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1" fillId="0" borderId="13" xfId="0" applyFont="1" applyFill="1" applyBorder="1"/>
    <xf numFmtId="0" fontId="1" fillId="0" borderId="14" xfId="0" applyFont="1" applyFill="1" applyBorder="1"/>
    <xf numFmtId="49" fontId="2" fillId="0" borderId="10" xfId="0" applyNumberFormat="1" applyFont="1" applyFill="1" applyBorder="1" applyAlignment="1">
      <alignment horizontal="left" vertical="center" wrapText="1" readingOrder="1"/>
    </xf>
    <xf numFmtId="49" fontId="2" fillId="0" borderId="2" xfId="0" applyNumberFormat="1" applyFont="1" applyFill="1" applyBorder="1" applyAlignment="1">
      <alignment horizontal="left" vertical="center" wrapText="1" readingOrder="1"/>
    </xf>
    <xf numFmtId="49" fontId="2" fillId="0" borderId="4" xfId="0" applyNumberFormat="1" applyFont="1" applyFill="1" applyBorder="1" applyAlignment="1">
      <alignment horizontal="left" vertical="center" readingOrder="1"/>
    </xf>
    <xf numFmtId="0" fontId="2" fillId="0" borderId="5" xfId="0" applyNumberFormat="1" applyFont="1" applyFill="1" applyBorder="1" applyAlignment="1">
      <alignment horizontal="left" vertical="center" readingOrder="1"/>
    </xf>
    <xf numFmtId="49" fontId="2" fillId="0" borderId="5" xfId="0" applyNumberFormat="1" applyFont="1" applyFill="1" applyBorder="1" applyAlignment="1">
      <alignment horizontal="left" vertical="center" readingOrder="1"/>
    </xf>
    <xf numFmtId="164" fontId="2" fillId="0" borderId="5" xfId="0" applyNumberFormat="1" applyFont="1" applyFill="1" applyBorder="1" applyAlignment="1">
      <alignment horizontal="right" vertical="center" readingOrder="1"/>
    </xf>
    <xf numFmtId="49" fontId="2" fillId="0" borderId="7" xfId="0" applyNumberFormat="1" applyFont="1" applyFill="1" applyBorder="1" applyAlignment="1">
      <alignment horizontal="left" vertical="center" readingOrder="1"/>
    </xf>
    <xf numFmtId="49" fontId="2" fillId="0" borderId="1" xfId="0" applyNumberFormat="1" applyFont="1" applyFill="1" applyBorder="1" applyAlignment="1">
      <alignment horizontal="left" vertical="center" readingOrder="1"/>
    </xf>
    <xf numFmtId="164" fontId="2" fillId="0" borderId="1" xfId="0" applyNumberFormat="1" applyFont="1" applyFill="1" applyBorder="1" applyAlignment="1">
      <alignment horizontal="right" vertical="center" readingOrder="1"/>
    </xf>
    <xf numFmtId="49" fontId="2" fillId="0" borderId="8" xfId="0" applyNumberFormat="1" applyFont="1" applyFill="1" applyBorder="1" applyAlignment="1">
      <alignment horizontal="left" vertical="center" readingOrder="1"/>
    </xf>
    <xf numFmtId="49" fontId="2" fillId="0" borderId="9" xfId="0" applyNumberFormat="1" applyFont="1" applyFill="1" applyBorder="1" applyAlignment="1">
      <alignment horizontal="left" vertical="center" readingOrder="1"/>
    </xf>
    <xf numFmtId="164" fontId="2" fillId="0" borderId="9" xfId="0" applyNumberFormat="1" applyFont="1" applyFill="1" applyBorder="1" applyAlignment="1">
      <alignment horizontal="right" vertical="center" readingOrder="1"/>
    </xf>
    <xf numFmtId="49" fontId="2" fillId="0" borderId="10" xfId="0" applyNumberFormat="1" applyFont="1" applyFill="1" applyBorder="1" applyAlignment="1">
      <alignment horizontal="left" vertical="center" readingOrder="1"/>
    </xf>
    <xf numFmtId="49" fontId="2" fillId="0" borderId="2" xfId="0" applyNumberFormat="1" applyFont="1" applyFill="1" applyBorder="1" applyAlignment="1">
      <alignment horizontal="left" vertical="center" readingOrder="1"/>
    </xf>
    <xf numFmtId="164" fontId="2" fillId="0" borderId="2" xfId="0" applyNumberFormat="1" applyFont="1" applyFill="1" applyBorder="1" applyAlignment="1">
      <alignment horizontal="right" vertical="center" readingOrder="1"/>
    </xf>
    <xf numFmtId="49" fontId="2" fillId="0" borderId="15" xfId="0" applyNumberFormat="1" applyFont="1" applyFill="1" applyBorder="1" applyAlignment="1">
      <alignment horizontal="left" vertical="center" readingOrder="1"/>
    </xf>
    <xf numFmtId="49" fontId="2" fillId="0" borderId="12" xfId="0" applyNumberFormat="1" applyFont="1" applyFill="1" applyBorder="1" applyAlignment="1">
      <alignment horizontal="left" vertical="center" readingOrder="1"/>
    </xf>
    <xf numFmtId="164" fontId="2" fillId="0" borderId="12" xfId="0" applyNumberFormat="1" applyFont="1" applyFill="1" applyBorder="1" applyAlignment="1">
      <alignment horizontal="right" vertical="center" readingOrder="1"/>
    </xf>
    <xf numFmtId="49" fontId="2" fillId="0" borderId="16" xfId="0" applyNumberFormat="1" applyFont="1" applyFill="1" applyBorder="1" applyAlignment="1">
      <alignment horizontal="left" vertical="center" readingOrder="1"/>
    </xf>
    <xf numFmtId="49" fontId="2" fillId="0" borderId="17" xfId="0" applyNumberFormat="1" applyFont="1" applyFill="1" applyBorder="1" applyAlignment="1">
      <alignment horizontal="left" vertical="center" readingOrder="1"/>
    </xf>
    <xf numFmtId="164" fontId="2" fillId="0" borderId="17" xfId="0" applyNumberFormat="1" applyFont="1" applyFill="1" applyBorder="1" applyAlignment="1">
      <alignment horizontal="right" vertical="center" readingOrder="1"/>
    </xf>
    <xf numFmtId="49" fontId="2" fillId="0" borderId="18" xfId="0" applyNumberFormat="1" applyFont="1" applyFill="1" applyBorder="1" applyAlignment="1">
      <alignment horizontal="left" vertical="center" readingOrder="1"/>
    </xf>
    <xf numFmtId="49" fontId="2" fillId="2" borderId="19" xfId="0" applyNumberFormat="1" applyFont="1" applyFill="1" applyBorder="1" applyAlignment="1">
      <alignment horizontal="left" vertical="center" readingOrder="1"/>
    </xf>
    <xf numFmtId="164" fontId="2" fillId="2" borderId="19" xfId="0" applyNumberFormat="1" applyFont="1" applyFill="1" applyBorder="1" applyAlignment="1">
      <alignment horizontal="right" vertical="center" readingOrder="1"/>
    </xf>
    <xf numFmtId="49" fontId="2" fillId="2" borderId="15" xfId="0" applyNumberFormat="1" applyFont="1" applyFill="1" applyBorder="1" applyAlignment="1">
      <alignment horizontal="left" vertical="center" readingOrder="1"/>
    </xf>
    <xf numFmtId="49" fontId="2" fillId="2" borderId="12" xfId="0" applyNumberFormat="1" applyFont="1" applyFill="1" applyBorder="1" applyAlignment="1">
      <alignment horizontal="left" vertical="center" readingOrder="1"/>
    </xf>
    <xf numFmtId="49" fontId="2" fillId="2" borderId="1" xfId="0" applyNumberFormat="1" applyFont="1" applyFill="1" applyBorder="1" applyAlignment="1">
      <alignment horizontal="left" vertical="center" readingOrder="1"/>
    </xf>
    <xf numFmtId="164" fontId="2" fillId="2" borderId="1" xfId="0" applyNumberFormat="1" applyFont="1" applyFill="1" applyBorder="1" applyAlignment="1">
      <alignment horizontal="right" vertical="center" readingOrder="1"/>
    </xf>
    <xf numFmtId="49" fontId="2" fillId="2" borderId="16" xfId="0" applyNumberFormat="1" applyFont="1" applyFill="1" applyBorder="1" applyAlignment="1">
      <alignment horizontal="left" vertical="center" readingOrder="1"/>
    </xf>
    <xf numFmtId="49" fontId="2" fillId="2" borderId="9" xfId="0" applyNumberFormat="1" applyFont="1" applyFill="1" applyBorder="1" applyAlignment="1">
      <alignment horizontal="left" vertical="center" readingOrder="1"/>
    </xf>
    <xf numFmtId="164" fontId="2" fillId="2" borderId="9" xfId="0" applyNumberFormat="1" applyFont="1" applyFill="1" applyBorder="1" applyAlignment="1">
      <alignment horizontal="right" vertical="center" readingOrder="1"/>
    </xf>
    <xf numFmtId="49" fontId="2" fillId="0" borderId="21" xfId="0" applyNumberFormat="1" applyFont="1" applyFill="1" applyBorder="1" applyAlignment="1">
      <alignment horizontal="left" vertical="center" readingOrder="1"/>
    </xf>
    <xf numFmtId="49" fontId="2" fillId="0" borderId="20" xfId="0" applyNumberFormat="1" applyFont="1" applyFill="1" applyBorder="1" applyAlignment="1">
      <alignment horizontal="left" vertical="center" readingOrder="1"/>
    </xf>
    <xf numFmtId="164" fontId="2" fillId="0" borderId="3" xfId="0" applyNumberFormat="1" applyFont="1" applyFill="1" applyBorder="1" applyAlignment="1">
      <alignment horizontal="right" vertical="center" readingOrder="1"/>
    </xf>
    <xf numFmtId="164" fontId="2" fillId="0" borderId="20" xfId="0" applyNumberFormat="1" applyFont="1" applyFill="1" applyBorder="1" applyAlignment="1">
      <alignment horizontal="right" vertical="center" readingOrder="1"/>
    </xf>
    <xf numFmtId="49" fontId="2" fillId="0" borderId="22" xfId="0" applyNumberFormat="1" applyFont="1" applyFill="1" applyBorder="1" applyAlignment="1">
      <alignment horizontal="left" vertical="center" readingOrder="1"/>
    </xf>
    <xf numFmtId="49" fontId="2" fillId="0" borderId="23" xfId="0" applyNumberFormat="1" applyFont="1" applyFill="1" applyBorder="1" applyAlignment="1">
      <alignment horizontal="left" vertical="center" readingOrder="1"/>
    </xf>
    <xf numFmtId="164" fontId="2" fillId="0" borderId="23" xfId="0" applyNumberFormat="1" applyFont="1" applyFill="1" applyBorder="1" applyAlignment="1">
      <alignment horizontal="right" vertical="center" readingOrder="1"/>
    </xf>
    <xf numFmtId="164" fontId="2" fillId="0" borderId="24" xfId="0" applyNumberFormat="1" applyFont="1" applyFill="1" applyBorder="1" applyAlignment="1">
      <alignment horizontal="right" vertical="center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left" vertical="center" readingOrder="1"/>
    </xf>
    <xf numFmtId="0" fontId="3" fillId="0" borderId="11" xfId="0" applyNumberFormat="1" applyFont="1" applyFill="1" applyBorder="1" applyAlignment="1">
      <alignment horizontal="left" vertical="center" readingOrder="1"/>
    </xf>
    <xf numFmtId="164" fontId="2" fillId="0" borderId="6" xfId="0" applyNumberFormat="1" applyFont="1" applyFill="1" applyBorder="1" applyAlignment="1">
      <alignment horizontal="right" vertical="center" readingOrder="1"/>
    </xf>
    <xf numFmtId="164" fontId="2" fillId="0" borderId="25" xfId="0" applyNumberFormat="1" applyFont="1" applyFill="1" applyBorder="1" applyAlignment="1">
      <alignment horizontal="right" vertical="center" readingOrder="1"/>
    </xf>
    <xf numFmtId="164" fontId="2" fillId="0" borderId="26" xfId="0" applyNumberFormat="1" applyFont="1" applyFill="1" applyBorder="1" applyAlignment="1">
      <alignment horizontal="right" vertical="center" readingOrder="1"/>
    </xf>
    <xf numFmtId="164" fontId="2" fillId="0" borderId="11" xfId="0" applyNumberFormat="1" applyFont="1" applyFill="1" applyBorder="1" applyAlignment="1">
      <alignment horizontal="right" vertical="center" readingOrder="1"/>
    </xf>
    <xf numFmtId="164" fontId="2" fillId="0" borderId="27" xfId="0" applyNumberFormat="1" applyFont="1" applyFill="1" applyBorder="1" applyAlignment="1">
      <alignment horizontal="right" vertical="center" readingOrder="1"/>
    </xf>
    <xf numFmtId="164" fontId="2" fillId="0" borderId="28" xfId="0" applyNumberFormat="1" applyFont="1" applyFill="1" applyBorder="1" applyAlignment="1">
      <alignment horizontal="right" vertical="center" readingOrder="1"/>
    </xf>
    <xf numFmtId="164" fontId="2" fillId="0" borderId="29" xfId="0" applyNumberFormat="1" applyFont="1" applyFill="1" applyBorder="1" applyAlignment="1">
      <alignment horizontal="right" vertical="center" readingOrder="1"/>
    </xf>
    <xf numFmtId="164" fontId="2" fillId="2" borderId="30" xfId="0" applyNumberFormat="1" applyFont="1" applyFill="1" applyBorder="1" applyAlignment="1">
      <alignment horizontal="right" vertical="center" readingOrder="1"/>
    </xf>
    <xf numFmtId="164" fontId="2" fillId="2" borderId="25" xfId="0" applyNumberFormat="1" applyFont="1" applyFill="1" applyBorder="1" applyAlignment="1">
      <alignment horizontal="right" vertical="center" readingOrder="1"/>
    </xf>
    <xf numFmtId="164" fontId="2" fillId="2" borderId="26" xfId="0" applyNumberFormat="1" applyFont="1" applyFill="1" applyBorder="1" applyAlignment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35"/>
  <sheetViews>
    <sheetView tabSelected="1" zoomScale="80" zoomScaleNormal="80" workbookViewId="0">
      <selection activeCell="G22" sqref="G22"/>
    </sheetView>
  </sheetViews>
  <sheetFormatPr defaultRowHeight="15" x14ac:dyDescent="0.25"/>
  <cols>
    <col min="1" max="1" width="11" style="1" bestFit="1" customWidth="1"/>
    <col min="2" max="2" width="50.140625" style="1" bestFit="1" customWidth="1"/>
    <col min="3" max="3" width="118.140625" style="1" customWidth="1"/>
    <col min="4" max="4" width="27.7109375" style="1" customWidth="1"/>
    <col min="5" max="5" width="10.28515625" style="1" customWidth="1"/>
    <col min="6" max="12" width="14.28515625" style="1" customWidth="1"/>
    <col min="13" max="13" width="32.140625" style="1" bestFit="1" customWidth="1"/>
    <col min="14" max="17" width="14.28515625" style="1" customWidth="1"/>
    <col min="18" max="16384" width="9.140625" style="1"/>
  </cols>
  <sheetData>
    <row r="1" spans="1:17" ht="64.5" customHeight="1" x14ac:dyDescent="0.35">
      <c r="A1" s="2"/>
      <c r="B1" s="3"/>
      <c r="C1" s="3"/>
      <c r="D1" s="3"/>
      <c r="E1" s="3"/>
      <c r="F1" s="44" t="s">
        <v>0</v>
      </c>
      <c r="G1" s="44"/>
      <c r="H1" s="44"/>
      <c r="I1" s="44" t="s">
        <v>1</v>
      </c>
      <c r="J1" s="44"/>
      <c r="K1" s="44" t="s">
        <v>2</v>
      </c>
      <c r="L1" s="44"/>
      <c r="M1" s="43" t="s">
        <v>3</v>
      </c>
      <c r="N1" s="44" t="s">
        <v>4</v>
      </c>
      <c r="O1" s="44"/>
      <c r="P1" s="44"/>
      <c r="Q1" s="45" t="s">
        <v>5</v>
      </c>
    </row>
    <row r="2" spans="1:17" ht="35.25" customHeight="1" thickBot="1" x14ac:dyDescent="0.3">
      <c r="A2" s="4" t="s">
        <v>6</v>
      </c>
      <c r="B2" s="5" t="s">
        <v>7</v>
      </c>
      <c r="C2" s="5" t="s">
        <v>93</v>
      </c>
      <c r="D2" s="5" t="s">
        <v>9</v>
      </c>
      <c r="E2" s="5" t="s">
        <v>8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46"/>
    </row>
    <row r="3" spans="1:17" ht="22.5" customHeight="1" x14ac:dyDescent="0.25">
      <c r="A3" s="6" t="s">
        <v>21</v>
      </c>
      <c r="B3" s="8" t="s">
        <v>22</v>
      </c>
      <c r="C3" s="8" t="s">
        <v>23</v>
      </c>
      <c r="D3" s="8" t="s">
        <v>24</v>
      </c>
      <c r="E3" s="7">
        <v>1</v>
      </c>
      <c r="F3" s="9"/>
      <c r="G3" s="9"/>
      <c r="H3" s="9"/>
      <c r="I3" s="9">
        <v>62.5</v>
      </c>
      <c r="J3" s="9">
        <v>240.5</v>
      </c>
      <c r="K3" s="9"/>
      <c r="L3" s="9"/>
      <c r="M3" s="9"/>
      <c r="N3" s="9"/>
      <c r="O3" s="9"/>
      <c r="P3" s="9"/>
      <c r="Q3" s="47">
        <v>303</v>
      </c>
    </row>
    <row r="4" spans="1:17" ht="22.5" customHeight="1" x14ac:dyDescent="0.25">
      <c r="A4" s="10" t="s">
        <v>25</v>
      </c>
      <c r="B4" s="11" t="s">
        <v>26</v>
      </c>
      <c r="C4" s="11" t="s">
        <v>27</v>
      </c>
      <c r="D4" s="11" t="s">
        <v>24</v>
      </c>
      <c r="E4" s="11" t="s">
        <v>21</v>
      </c>
      <c r="F4" s="12"/>
      <c r="G4" s="12"/>
      <c r="H4" s="12">
        <v>268</v>
      </c>
      <c r="I4" s="12"/>
      <c r="J4" s="12"/>
      <c r="K4" s="12"/>
      <c r="L4" s="12"/>
      <c r="M4" s="12"/>
      <c r="N4" s="12"/>
      <c r="O4" s="12"/>
      <c r="P4" s="12"/>
      <c r="Q4" s="48">
        <v>268</v>
      </c>
    </row>
    <row r="5" spans="1:17" ht="22.5" customHeight="1" x14ac:dyDescent="0.25">
      <c r="A5" s="10" t="s">
        <v>28</v>
      </c>
      <c r="B5" s="11" t="s">
        <v>29</v>
      </c>
      <c r="C5" s="11" t="s">
        <v>23</v>
      </c>
      <c r="D5" s="11" t="s">
        <v>30</v>
      </c>
      <c r="E5" s="11" t="s">
        <v>28</v>
      </c>
      <c r="F5" s="12">
        <v>95</v>
      </c>
      <c r="G5" s="12"/>
      <c r="H5" s="12">
        <v>156.5</v>
      </c>
      <c r="I5" s="12"/>
      <c r="J5" s="12"/>
      <c r="K5" s="12">
        <v>0</v>
      </c>
      <c r="L5" s="12"/>
      <c r="M5" s="12"/>
      <c r="N5" s="12"/>
      <c r="O5" s="12"/>
      <c r="P5" s="12"/>
      <c r="Q5" s="48">
        <v>251.5</v>
      </c>
    </row>
    <row r="6" spans="1:17" ht="22.5" customHeight="1" thickBot="1" x14ac:dyDescent="0.3">
      <c r="A6" s="13" t="s">
        <v>31</v>
      </c>
      <c r="B6" s="14" t="s">
        <v>32</v>
      </c>
      <c r="C6" s="14" t="s">
        <v>23</v>
      </c>
      <c r="D6" s="14" t="s">
        <v>30</v>
      </c>
      <c r="E6" s="14" t="s">
        <v>28</v>
      </c>
      <c r="F6" s="15">
        <v>95</v>
      </c>
      <c r="G6" s="15"/>
      <c r="H6" s="15">
        <v>156.5</v>
      </c>
      <c r="I6" s="15"/>
      <c r="J6" s="15"/>
      <c r="K6" s="15">
        <v>0</v>
      </c>
      <c r="L6" s="15"/>
      <c r="M6" s="15"/>
      <c r="N6" s="15"/>
      <c r="O6" s="15"/>
      <c r="P6" s="15"/>
      <c r="Q6" s="49">
        <v>251.5</v>
      </c>
    </row>
    <row r="7" spans="1:17" ht="22.5" customHeight="1" x14ac:dyDescent="0.25">
      <c r="A7" s="6" t="s">
        <v>33</v>
      </c>
      <c r="B7" s="8" t="s">
        <v>34</v>
      </c>
      <c r="C7" s="8" t="s">
        <v>23</v>
      </c>
      <c r="D7" s="8" t="s">
        <v>30</v>
      </c>
      <c r="E7" s="8" t="s">
        <v>31</v>
      </c>
      <c r="F7" s="9">
        <v>95</v>
      </c>
      <c r="G7" s="9"/>
      <c r="H7" s="9"/>
      <c r="I7" s="9"/>
      <c r="J7" s="9"/>
      <c r="K7" s="9">
        <v>0</v>
      </c>
      <c r="L7" s="9"/>
      <c r="M7" s="9"/>
      <c r="N7" s="9">
        <v>70</v>
      </c>
      <c r="O7" s="9"/>
      <c r="P7" s="9">
        <v>60</v>
      </c>
      <c r="Q7" s="47">
        <v>225</v>
      </c>
    </row>
    <row r="8" spans="1:17" ht="22.5" customHeight="1" x14ac:dyDescent="0.25">
      <c r="A8" s="10" t="s">
        <v>35</v>
      </c>
      <c r="B8" s="11" t="s">
        <v>36</v>
      </c>
      <c r="C8" s="11" t="s">
        <v>27</v>
      </c>
      <c r="D8" s="11" t="s">
        <v>24</v>
      </c>
      <c r="E8" s="11" t="s">
        <v>25</v>
      </c>
      <c r="F8" s="12"/>
      <c r="G8" s="12"/>
      <c r="H8" s="12"/>
      <c r="I8" s="12"/>
      <c r="J8" s="12">
        <v>216</v>
      </c>
      <c r="K8" s="12"/>
      <c r="L8" s="12"/>
      <c r="M8" s="12"/>
      <c r="N8" s="12"/>
      <c r="O8" s="12"/>
      <c r="P8" s="12"/>
      <c r="Q8" s="48">
        <v>216</v>
      </c>
    </row>
    <row r="9" spans="1:17" ht="22.5" customHeight="1" x14ac:dyDescent="0.25">
      <c r="A9" s="10" t="s">
        <v>37</v>
      </c>
      <c r="B9" s="11" t="s">
        <v>38</v>
      </c>
      <c r="C9" s="11" t="s">
        <v>39</v>
      </c>
      <c r="D9" s="11" t="s">
        <v>30</v>
      </c>
      <c r="E9" s="11" t="s">
        <v>31</v>
      </c>
      <c r="F9" s="12">
        <v>95</v>
      </c>
      <c r="G9" s="12"/>
      <c r="H9" s="12"/>
      <c r="I9" s="12"/>
      <c r="J9" s="12">
        <v>89.5</v>
      </c>
      <c r="K9" s="12">
        <v>15</v>
      </c>
      <c r="L9" s="12"/>
      <c r="M9" s="12"/>
      <c r="N9" s="12"/>
      <c r="O9" s="12"/>
      <c r="P9" s="12"/>
      <c r="Q9" s="48">
        <v>199.5</v>
      </c>
    </row>
    <row r="10" spans="1:17" ht="22.5" customHeight="1" thickBot="1" x14ac:dyDescent="0.3">
      <c r="A10" s="13" t="s">
        <v>40</v>
      </c>
      <c r="B10" s="14" t="s">
        <v>41</v>
      </c>
      <c r="C10" s="14" t="s">
        <v>27</v>
      </c>
      <c r="D10" s="14" t="s">
        <v>24</v>
      </c>
      <c r="E10" s="14" t="s">
        <v>25</v>
      </c>
      <c r="F10" s="15">
        <v>85</v>
      </c>
      <c r="G10" s="15"/>
      <c r="H10" s="15"/>
      <c r="I10" s="15"/>
      <c r="J10" s="15"/>
      <c r="K10" s="15"/>
      <c r="L10" s="15"/>
      <c r="M10" s="15">
        <v>25</v>
      </c>
      <c r="N10" s="15">
        <v>66.5</v>
      </c>
      <c r="O10" s="15">
        <v>15</v>
      </c>
      <c r="P10" s="15"/>
      <c r="Q10" s="49">
        <v>191.5</v>
      </c>
    </row>
    <row r="11" spans="1:17" ht="22.5" customHeight="1" x14ac:dyDescent="0.25">
      <c r="A11" s="6" t="s">
        <v>42</v>
      </c>
      <c r="B11" s="8" t="s">
        <v>43</v>
      </c>
      <c r="C11" s="8" t="s">
        <v>39</v>
      </c>
      <c r="D11" s="8" t="s">
        <v>30</v>
      </c>
      <c r="E11" s="8" t="s">
        <v>31</v>
      </c>
      <c r="F11" s="9">
        <v>95</v>
      </c>
      <c r="G11" s="9">
        <v>5</v>
      </c>
      <c r="H11" s="9"/>
      <c r="I11" s="9"/>
      <c r="J11" s="9">
        <v>89.5</v>
      </c>
      <c r="K11" s="9"/>
      <c r="L11" s="9"/>
      <c r="M11" s="9"/>
      <c r="N11" s="9"/>
      <c r="O11" s="9"/>
      <c r="P11" s="9"/>
      <c r="Q11" s="47">
        <v>189.5</v>
      </c>
    </row>
    <row r="12" spans="1:17" ht="22.5" customHeight="1" x14ac:dyDescent="0.25">
      <c r="A12" s="10" t="s">
        <v>44</v>
      </c>
      <c r="B12" s="11" t="s">
        <v>45</v>
      </c>
      <c r="C12" s="11" t="s">
        <v>23</v>
      </c>
      <c r="D12" s="11" t="s">
        <v>24</v>
      </c>
      <c r="E12" s="11" t="s">
        <v>25</v>
      </c>
      <c r="F12" s="12">
        <v>85</v>
      </c>
      <c r="G12" s="12"/>
      <c r="H12" s="12"/>
      <c r="I12" s="12"/>
      <c r="J12" s="12">
        <v>98</v>
      </c>
      <c r="K12" s="12"/>
      <c r="L12" s="12"/>
      <c r="M12" s="12"/>
      <c r="N12" s="12"/>
      <c r="O12" s="12"/>
      <c r="P12" s="12"/>
      <c r="Q12" s="48">
        <v>183</v>
      </c>
    </row>
    <row r="13" spans="1:17" ht="22.5" customHeight="1" x14ac:dyDescent="0.25">
      <c r="A13" s="10" t="s">
        <v>46</v>
      </c>
      <c r="B13" s="11" t="s">
        <v>47</v>
      </c>
      <c r="C13" s="11" t="s">
        <v>23</v>
      </c>
      <c r="D13" s="11" t="s">
        <v>24</v>
      </c>
      <c r="E13" s="11" t="s">
        <v>21</v>
      </c>
      <c r="F13" s="12"/>
      <c r="G13" s="12"/>
      <c r="H13" s="12"/>
      <c r="I13" s="12">
        <v>65</v>
      </c>
      <c r="J13" s="12">
        <v>56.5</v>
      </c>
      <c r="K13" s="12">
        <v>61</v>
      </c>
      <c r="L13" s="12"/>
      <c r="M13" s="12"/>
      <c r="N13" s="12"/>
      <c r="O13" s="12"/>
      <c r="P13" s="12"/>
      <c r="Q13" s="48">
        <v>182.5</v>
      </c>
    </row>
    <row r="14" spans="1:17" ht="22.5" customHeight="1" x14ac:dyDescent="0.25">
      <c r="A14" s="10" t="s">
        <v>48</v>
      </c>
      <c r="B14" s="11" t="s">
        <v>49</v>
      </c>
      <c r="C14" s="11" t="s">
        <v>23</v>
      </c>
      <c r="D14" s="11" t="s">
        <v>24</v>
      </c>
      <c r="E14" s="11" t="s">
        <v>25</v>
      </c>
      <c r="F14" s="12">
        <v>85</v>
      </c>
      <c r="G14" s="12"/>
      <c r="H14" s="12"/>
      <c r="I14" s="12"/>
      <c r="J14" s="12">
        <v>96</v>
      </c>
      <c r="K14" s="12"/>
      <c r="L14" s="12"/>
      <c r="M14" s="12"/>
      <c r="N14" s="12"/>
      <c r="O14" s="12"/>
      <c r="P14" s="12"/>
      <c r="Q14" s="48">
        <v>181</v>
      </c>
    </row>
    <row r="15" spans="1:17" ht="22.5" customHeight="1" x14ac:dyDescent="0.25">
      <c r="A15" s="10" t="s">
        <v>50</v>
      </c>
      <c r="B15" s="11" t="s">
        <v>51</v>
      </c>
      <c r="C15" s="11" t="s">
        <v>23</v>
      </c>
      <c r="D15" s="11" t="s">
        <v>24</v>
      </c>
      <c r="E15" s="11" t="s">
        <v>25</v>
      </c>
      <c r="F15" s="12"/>
      <c r="G15" s="12"/>
      <c r="H15" s="12"/>
      <c r="I15" s="12">
        <v>50</v>
      </c>
      <c r="J15" s="12">
        <v>126</v>
      </c>
      <c r="K15" s="12"/>
      <c r="L15" s="12"/>
      <c r="M15" s="12"/>
      <c r="N15" s="12"/>
      <c r="O15" s="12"/>
      <c r="P15" s="12"/>
      <c r="Q15" s="48">
        <v>176</v>
      </c>
    </row>
    <row r="16" spans="1:17" ht="22.5" customHeight="1" x14ac:dyDescent="0.25">
      <c r="A16" s="10" t="s">
        <v>52</v>
      </c>
      <c r="B16" s="11" t="s">
        <v>53</v>
      </c>
      <c r="C16" s="11" t="s">
        <v>23</v>
      </c>
      <c r="D16" s="11" t="s">
        <v>24</v>
      </c>
      <c r="E16" s="11" t="s">
        <v>21</v>
      </c>
      <c r="F16" s="12"/>
      <c r="G16" s="12"/>
      <c r="H16" s="12"/>
      <c r="I16" s="12">
        <v>30</v>
      </c>
      <c r="J16" s="12">
        <v>144</v>
      </c>
      <c r="K16" s="12"/>
      <c r="L16" s="12"/>
      <c r="M16" s="12"/>
      <c r="N16" s="12"/>
      <c r="O16" s="12"/>
      <c r="P16" s="12"/>
      <c r="Q16" s="48">
        <v>174</v>
      </c>
    </row>
    <row r="17" spans="1:17" ht="22.5" customHeight="1" x14ac:dyDescent="0.25">
      <c r="A17" s="10" t="s">
        <v>54</v>
      </c>
      <c r="B17" s="11" t="s">
        <v>55</v>
      </c>
      <c r="C17" s="11" t="s">
        <v>56</v>
      </c>
      <c r="D17" s="11" t="s">
        <v>24</v>
      </c>
      <c r="E17" s="11" t="s">
        <v>25</v>
      </c>
      <c r="F17" s="12"/>
      <c r="G17" s="12"/>
      <c r="H17" s="12"/>
      <c r="I17" s="12">
        <v>0</v>
      </c>
      <c r="J17" s="12">
        <v>172</v>
      </c>
      <c r="K17" s="12"/>
      <c r="L17" s="12"/>
      <c r="M17" s="12"/>
      <c r="N17" s="12"/>
      <c r="O17" s="12"/>
      <c r="P17" s="12"/>
      <c r="Q17" s="48">
        <v>172</v>
      </c>
    </row>
    <row r="18" spans="1:17" ht="22.5" customHeight="1" x14ac:dyDescent="0.25">
      <c r="A18" s="10" t="s">
        <v>57</v>
      </c>
      <c r="B18" s="11" t="s">
        <v>66</v>
      </c>
      <c r="C18" s="11" t="s">
        <v>23</v>
      </c>
      <c r="D18" s="11" t="s">
        <v>24</v>
      </c>
      <c r="E18" s="11" t="s">
        <v>21</v>
      </c>
      <c r="F18" s="12"/>
      <c r="G18" s="12"/>
      <c r="H18" s="12"/>
      <c r="I18" s="12">
        <v>40</v>
      </c>
      <c r="J18" s="12">
        <v>124</v>
      </c>
      <c r="K18" s="12"/>
      <c r="L18" s="12"/>
      <c r="M18" s="12"/>
      <c r="N18" s="12"/>
      <c r="O18" s="12"/>
      <c r="P18" s="12"/>
      <c r="Q18" s="48">
        <f>SUM(F18:P18)</f>
        <v>164</v>
      </c>
    </row>
    <row r="19" spans="1:17" ht="22.5" customHeight="1" x14ac:dyDescent="0.25">
      <c r="A19" s="10" t="s">
        <v>59</v>
      </c>
      <c r="B19" s="11" t="s">
        <v>58</v>
      </c>
      <c r="C19" s="11" t="s">
        <v>23</v>
      </c>
      <c r="D19" s="11" t="s">
        <v>30</v>
      </c>
      <c r="E19" s="11" t="s">
        <v>31</v>
      </c>
      <c r="F19" s="12">
        <v>95</v>
      </c>
      <c r="G19" s="12"/>
      <c r="H19" s="12"/>
      <c r="I19" s="12"/>
      <c r="J19" s="12">
        <v>56.5</v>
      </c>
      <c r="K19" s="12"/>
      <c r="L19" s="12"/>
      <c r="M19" s="12"/>
      <c r="N19" s="12"/>
      <c r="O19" s="12"/>
      <c r="P19" s="12"/>
      <c r="Q19" s="48">
        <v>151.5</v>
      </c>
    </row>
    <row r="20" spans="1:17" ht="22.5" customHeight="1" x14ac:dyDescent="0.25">
      <c r="A20" s="10" t="s">
        <v>61</v>
      </c>
      <c r="B20" s="11" t="s">
        <v>60</v>
      </c>
      <c r="C20" s="11" t="s">
        <v>27</v>
      </c>
      <c r="D20" s="11" t="s">
        <v>24</v>
      </c>
      <c r="E20" s="11" t="s">
        <v>25</v>
      </c>
      <c r="F20" s="12"/>
      <c r="G20" s="12"/>
      <c r="H20" s="12"/>
      <c r="I20" s="12"/>
      <c r="J20" s="12">
        <v>144</v>
      </c>
      <c r="K20" s="12"/>
      <c r="L20" s="12"/>
      <c r="M20" s="12"/>
      <c r="N20" s="12"/>
      <c r="O20" s="12"/>
      <c r="P20" s="12"/>
      <c r="Q20" s="48">
        <v>144</v>
      </c>
    </row>
    <row r="21" spans="1:17" ht="22.5" customHeight="1" x14ac:dyDescent="0.25">
      <c r="A21" s="10" t="s">
        <v>63</v>
      </c>
      <c r="B21" s="11" t="s">
        <v>62</v>
      </c>
      <c r="C21" s="11" t="s">
        <v>27</v>
      </c>
      <c r="D21" s="11" t="s">
        <v>24</v>
      </c>
      <c r="E21" s="11" t="s">
        <v>21</v>
      </c>
      <c r="F21" s="12"/>
      <c r="G21" s="12"/>
      <c r="H21" s="12"/>
      <c r="I21" s="12"/>
      <c r="J21" s="12">
        <v>54.5</v>
      </c>
      <c r="K21" s="12">
        <v>86.5</v>
      </c>
      <c r="L21" s="12"/>
      <c r="M21" s="12"/>
      <c r="N21" s="12"/>
      <c r="O21" s="12"/>
      <c r="P21" s="12"/>
      <c r="Q21" s="48">
        <v>141</v>
      </c>
    </row>
    <row r="22" spans="1:17" ht="22.5" customHeight="1" x14ac:dyDescent="0.25">
      <c r="A22" s="10" t="s">
        <v>65</v>
      </c>
      <c r="B22" s="11" t="s">
        <v>64</v>
      </c>
      <c r="C22" s="11" t="s">
        <v>23</v>
      </c>
      <c r="D22" s="11" t="s">
        <v>30</v>
      </c>
      <c r="E22" s="11" t="s">
        <v>31</v>
      </c>
      <c r="F22" s="12"/>
      <c r="G22" s="12"/>
      <c r="H22" s="12"/>
      <c r="I22" s="12"/>
      <c r="J22" s="12"/>
      <c r="K22" s="12">
        <v>75</v>
      </c>
      <c r="L22" s="12">
        <v>50</v>
      </c>
      <c r="M22" s="12"/>
      <c r="N22" s="12"/>
      <c r="O22" s="12"/>
      <c r="P22" s="12"/>
      <c r="Q22" s="48">
        <v>125</v>
      </c>
    </row>
    <row r="23" spans="1:17" ht="22.5" customHeight="1" x14ac:dyDescent="0.25">
      <c r="A23" s="10" t="s">
        <v>67</v>
      </c>
      <c r="B23" s="11" t="s">
        <v>68</v>
      </c>
      <c r="C23" s="11" t="s">
        <v>27</v>
      </c>
      <c r="D23" s="11" t="s">
        <v>30</v>
      </c>
      <c r="E23" s="11" t="s">
        <v>31</v>
      </c>
      <c r="F23" s="12">
        <v>95</v>
      </c>
      <c r="G23" s="12"/>
      <c r="H23" s="12"/>
      <c r="I23" s="12"/>
      <c r="J23" s="12"/>
      <c r="K23" s="12">
        <v>26.5</v>
      </c>
      <c r="L23" s="12"/>
      <c r="M23" s="12"/>
      <c r="N23" s="12"/>
      <c r="O23" s="12"/>
      <c r="P23" s="12"/>
      <c r="Q23" s="48">
        <v>121.5</v>
      </c>
    </row>
    <row r="24" spans="1:17" ht="22.5" customHeight="1" x14ac:dyDescent="0.25">
      <c r="A24" s="10" t="s">
        <v>69</v>
      </c>
      <c r="B24" s="11" t="s">
        <v>70</v>
      </c>
      <c r="C24" s="11" t="s">
        <v>23</v>
      </c>
      <c r="D24" s="11" t="s">
        <v>30</v>
      </c>
      <c r="E24" s="11" t="s">
        <v>28</v>
      </c>
      <c r="F24" s="12">
        <v>95</v>
      </c>
      <c r="G24" s="12"/>
      <c r="H24" s="12"/>
      <c r="I24" s="12"/>
      <c r="J24" s="12"/>
      <c r="K24" s="12">
        <v>26.5</v>
      </c>
      <c r="L24" s="12"/>
      <c r="M24" s="12"/>
      <c r="N24" s="12"/>
      <c r="O24" s="12"/>
      <c r="P24" s="12"/>
      <c r="Q24" s="48">
        <v>121.5</v>
      </c>
    </row>
    <row r="25" spans="1:17" ht="22.5" customHeight="1" x14ac:dyDescent="0.25">
      <c r="A25" s="16" t="s">
        <v>71</v>
      </c>
      <c r="B25" s="17" t="s">
        <v>72</v>
      </c>
      <c r="C25" s="17" t="s">
        <v>23</v>
      </c>
      <c r="D25" s="17" t="s">
        <v>30</v>
      </c>
      <c r="E25" s="17" t="s">
        <v>28</v>
      </c>
      <c r="F25" s="18"/>
      <c r="G25" s="18"/>
      <c r="H25" s="18"/>
      <c r="I25" s="18"/>
      <c r="J25" s="18"/>
      <c r="K25" s="18">
        <v>53.5</v>
      </c>
      <c r="L25" s="18"/>
      <c r="M25" s="18"/>
      <c r="N25" s="18">
        <v>66.5</v>
      </c>
      <c r="O25" s="18"/>
      <c r="P25" s="18"/>
      <c r="Q25" s="50">
        <v>120</v>
      </c>
    </row>
    <row r="26" spans="1:17" ht="22.5" customHeight="1" x14ac:dyDescent="0.25">
      <c r="A26" s="19" t="s">
        <v>73</v>
      </c>
      <c r="B26" s="20" t="s">
        <v>74</v>
      </c>
      <c r="C26" s="20" t="s">
        <v>27</v>
      </c>
      <c r="D26" s="20" t="s">
        <v>30</v>
      </c>
      <c r="E26" s="20" t="s">
        <v>21</v>
      </c>
      <c r="F26" s="21"/>
      <c r="G26" s="21"/>
      <c r="H26" s="21"/>
      <c r="I26" s="21"/>
      <c r="J26" s="21"/>
      <c r="K26" s="21">
        <v>67.5</v>
      </c>
      <c r="L26" s="21">
        <v>50</v>
      </c>
      <c r="M26" s="21"/>
      <c r="N26" s="21"/>
      <c r="O26" s="21"/>
      <c r="P26" s="21"/>
      <c r="Q26" s="51">
        <v>117.5</v>
      </c>
    </row>
    <row r="27" spans="1:17" ht="22.5" customHeight="1" thickBot="1" x14ac:dyDescent="0.3">
      <c r="A27" s="39" t="s">
        <v>75</v>
      </c>
      <c r="B27" s="40" t="s">
        <v>92</v>
      </c>
      <c r="C27" s="40" t="s">
        <v>27</v>
      </c>
      <c r="D27" s="40" t="s">
        <v>30</v>
      </c>
      <c r="E27" s="40" t="s">
        <v>28</v>
      </c>
      <c r="F27" s="41"/>
      <c r="G27" s="41"/>
      <c r="H27" s="41"/>
      <c r="I27" s="41"/>
      <c r="J27" s="41"/>
      <c r="K27" s="41">
        <v>59.5</v>
      </c>
      <c r="L27" s="41">
        <v>25</v>
      </c>
      <c r="M27" s="41">
        <v>33</v>
      </c>
      <c r="N27" s="41"/>
      <c r="O27" s="41"/>
      <c r="P27" s="41"/>
      <c r="Q27" s="42">
        <f>SUM(F27:P27)</f>
        <v>117.5</v>
      </c>
    </row>
    <row r="28" spans="1:17" ht="22.5" customHeight="1" x14ac:dyDescent="0.25">
      <c r="A28" s="35" t="s">
        <v>77</v>
      </c>
      <c r="B28" s="36" t="s">
        <v>91</v>
      </c>
      <c r="C28" s="36" t="s">
        <v>39</v>
      </c>
      <c r="D28" s="36" t="s">
        <v>30</v>
      </c>
      <c r="E28" s="36" t="s">
        <v>28</v>
      </c>
      <c r="F28" s="37"/>
      <c r="G28" s="37"/>
      <c r="H28" s="37"/>
      <c r="I28" s="37"/>
      <c r="J28" s="37"/>
      <c r="K28" s="38">
        <v>89</v>
      </c>
      <c r="L28" s="38">
        <v>25</v>
      </c>
      <c r="M28" s="37"/>
      <c r="N28" s="37"/>
      <c r="O28" s="37"/>
      <c r="P28" s="37"/>
      <c r="Q28" s="52">
        <f>SUM(F28:P28)</f>
        <v>114</v>
      </c>
    </row>
    <row r="29" spans="1:17" ht="22.5" customHeight="1" x14ac:dyDescent="0.25">
      <c r="A29" s="19" t="s">
        <v>79</v>
      </c>
      <c r="B29" s="20" t="s">
        <v>76</v>
      </c>
      <c r="C29" s="20" t="s">
        <v>39</v>
      </c>
      <c r="D29" s="20" t="s">
        <v>30</v>
      </c>
      <c r="E29" s="20" t="s">
        <v>31</v>
      </c>
      <c r="F29" s="21">
        <v>95</v>
      </c>
      <c r="G29" s="12"/>
      <c r="H29" s="12"/>
      <c r="I29" s="12"/>
      <c r="J29" s="12"/>
      <c r="K29" s="21">
        <v>15</v>
      </c>
      <c r="L29" s="12"/>
      <c r="M29" s="12"/>
      <c r="N29" s="12"/>
      <c r="O29" s="12"/>
      <c r="P29" s="12"/>
      <c r="Q29" s="51">
        <v>110</v>
      </c>
    </row>
    <row r="30" spans="1:17" ht="22.5" customHeight="1" thickBot="1" x14ac:dyDescent="0.3">
      <c r="A30" s="22" t="s">
        <v>81</v>
      </c>
      <c r="B30" s="23" t="s">
        <v>78</v>
      </c>
      <c r="C30" s="23" t="s">
        <v>23</v>
      </c>
      <c r="D30" s="23" t="s">
        <v>30</v>
      </c>
      <c r="E30" s="23" t="s">
        <v>31</v>
      </c>
      <c r="F30" s="24"/>
      <c r="G30" s="24"/>
      <c r="H30" s="24"/>
      <c r="I30" s="24"/>
      <c r="J30" s="24">
        <v>56.5</v>
      </c>
      <c r="K30" s="24">
        <v>47</v>
      </c>
      <c r="L30" s="24"/>
      <c r="M30" s="24"/>
      <c r="N30" s="24"/>
      <c r="O30" s="24"/>
      <c r="P30" s="24"/>
      <c r="Q30" s="53">
        <v>103.5</v>
      </c>
    </row>
    <row r="31" spans="1:17" ht="22.5" customHeight="1" x14ac:dyDescent="0.25">
      <c r="A31" s="25" t="s">
        <v>82</v>
      </c>
      <c r="B31" s="26" t="s">
        <v>88</v>
      </c>
      <c r="C31" s="26" t="s">
        <v>23</v>
      </c>
      <c r="D31" s="26" t="s">
        <v>30</v>
      </c>
      <c r="E31" s="26" t="s">
        <v>31</v>
      </c>
      <c r="F31" s="27">
        <v>95</v>
      </c>
      <c r="G31" s="27"/>
      <c r="H31" s="27"/>
      <c r="I31" s="27"/>
      <c r="J31" s="27">
        <v>0</v>
      </c>
      <c r="K31" s="27"/>
      <c r="L31" s="27"/>
      <c r="M31" s="27"/>
      <c r="N31" s="27"/>
      <c r="O31" s="27"/>
      <c r="P31" s="27"/>
      <c r="Q31" s="54">
        <v>95</v>
      </c>
    </row>
    <row r="32" spans="1:17" ht="22.5" customHeight="1" x14ac:dyDescent="0.25">
      <c r="A32" s="28" t="s">
        <v>83</v>
      </c>
      <c r="B32" s="29" t="s">
        <v>80</v>
      </c>
      <c r="C32" s="29" t="s">
        <v>27</v>
      </c>
      <c r="D32" s="30" t="s">
        <v>30</v>
      </c>
      <c r="E32" s="30" t="s">
        <v>28</v>
      </c>
      <c r="F32" s="31">
        <v>95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55">
        <v>95</v>
      </c>
    </row>
    <row r="33" spans="1:17" ht="22.5" customHeight="1" x14ac:dyDescent="0.25">
      <c r="A33" s="28" t="s">
        <v>84</v>
      </c>
      <c r="B33" s="30" t="s">
        <v>87</v>
      </c>
      <c r="C33" s="30" t="s">
        <v>23</v>
      </c>
      <c r="D33" s="30" t="s">
        <v>30</v>
      </c>
      <c r="E33" s="30" t="s">
        <v>28</v>
      </c>
      <c r="F33" s="31">
        <v>95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55">
        <v>95</v>
      </c>
    </row>
    <row r="34" spans="1:17" ht="22.5" customHeight="1" x14ac:dyDescent="0.25">
      <c r="A34" s="28" t="s">
        <v>85</v>
      </c>
      <c r="B34" s="30" t="s">
        <v>89</v>
      </c>
      <c r="C34" s="30" t="s">
        <v>39</v>
      </c>
      <c r="D34" s="30" t="s">
        <v>30</v>
      </c>
      <c r="E34" s="30" t="s">
        <v>31</v>
      </c>
      <c r="F34" s="31">
        <v>95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55">
        <v>95</v>
      </c>
    </row>
    <row r="35" spans="1:17" ht="22.5" customHeight="1" thickBot="1" x14ac:dyDescent="0.3">
      <c r="A35" s="32" t="s">
        <v>86</v>
      </c>
      <c r="B35" s="33" t="s">
        <v>90</v>
      </c>
      <c r="C35" s="33" t="s">
        <v>39</v>
      </c>
      <c r="D35" s="33" t="s">
        <v>30</v>
      </c>
      <c r="E35" s="33" t="s">
        <v>31</v>
      </c>
      <c r="F35" s="34">
        <v>95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56">
        <v>95</v>
      </c>
    </row>
  </sheetData>
  <sortState ref="B3:Q48">
    <sortCondition descending="1" ref="Q3:Q48"/>
    <sortCondition descending="1" ref="F3:F48"/>
    <sortCondition descending="1" ref="G3:G48"/>
    <sortCondition descending="1" ref="H3:H48"/>
    <sortCondition descending="1" ref="I3:I48"/>
    <sortCondition descending="1" ref="J3:J48"/>
  </sortState>
  <mergeCells count="5">
    <mergeCell ref="F1:H1"/>
    <mergeCell ref="I1:J1"/>
    <mergeCell ref="K1:L1"/>
    <mergeCell ref="N1:P1"/>
    <mergeCell ref="Q1:Q2"/>
  </mergeCells>
  <phoneticPr fontId="4" type="noConversion"/>
  <pageMargins left="1" right="1" top="1" bottom="1" header="0.3" footer="0.3"/>
  <pageSetup orientation="portrait" r:id="rId1"/>
  <ignoredErrors>
    <ignoredError sqref="A1:B2 E1:E2 C1 F1:H1 F2:Q2 J1:Q1 A3:A27 A31:A32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2024-02-27T20:52:46Z</dcterms:created>
  <dcterms:modified xsi:type="dcterms:W3CDTF">2024-03-04T08:43:34Z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