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0" yWindow="-165" windowWidth="23250" windowHeight="8670"/>
  </bookViews>
  <sheets>
    <sheet name="Лист1" sheetId="6" r:id="rId1"/>
  </sheets>
  <definedNames>
    <definedName name="ПАС">#REF!</definedName>
    <definedName name="список">#REF!</definedName>
    <definedName name="таб">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" i="6" l="1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72" i="6"/>
  <c r="R78" i="6"/>
  <c r="R83" i="6"/>
  <c r="R76" i="6"/>
  <c r="R70" i="6"/>
  <c r="R74" i="6"/>
  <c r="R82" i="6"/>
  <c r="R71" i="6"/>
  <c r="R81" i="6"/>
  <c r="R79" i="6"/>
  <c r="R68" i="6"/>
  <c r="R80" i="6"/>
  <c r="R69" i="6"/>
  <c r="R75" i="6"/>
  <c r="R67" i="6"/>
  <c r="R73" i="6"/>
  <c r="R84" i="6"/>
  <c r="R77" i="6"/>
  <c r="R85" i="6"/>
</calcChain>
</file>

<file path=xl/sharedStrings.xml><?xml version="1.0" encoding="utf-8"?>
<sst xmlns="http://schemas.openxmlformats.org/spreadsheetml/2006/main" count="185" uniqueCount="107">
  <si>
    <t>п/п №</t>
  </si>
  <si>
    <t>ФИО</t>
  </si>
  <si>
    <t>Курс</t>
  </si>
  <si>
    <t>Уровень         (подготовка специалиста/ бакалавриат/ магистратура)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</si>
  <si>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</si>
  <si>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</si>
  <si>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</si>
  <si>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</si>
  <si>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</si>
  <si>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</si>
  <si>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</si>
  <si>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>7а (1)</t>
  </si>
  <si>
    <t>7б (2)</t>
  </si>
  <si>
    <t>7в (3)</t>
  </si>
  <si>
    <t>8а (4)</t>
  </si>
  <si>
    <t>8б (5)</t>
  </si>
  <si>
    <t>9а (6)</t>
  </si>
  <si>
    <t xml:space="preserve">9б (7) </t>
  </si>
  <si>
    <t xml:space="preserve">10а (8) </t>
  </si>
  <si>
    <t xml:space="preserve">10б (9) </t>
  </si>
  <si>
    <t>10в (10)</t>
  </si>
  <si>
    <t>11а (11)</t>
  </si>
  <si>
    <t>11б (12)</t>
  </si>
  <si>
    <t xml:space="preserve">11в (13) </t>
  </si>
  <si>
    <t>Экономика</t>
  </si>
  <si>
    <t>Парфенова Мария Владимировна</t>
  </si>
  <si>
    <t>бакалавриат</t>
  </si>
  <si>
    <t>Данилова Екатерина Олеговна</t>
  </si>
  <si>
    <t>Иевлева Алена Юрьевна</t>
  </si>
  <si>
    <t>Плохов Степан Андреевич</t>
  </si>
  <si>
    <t>Вариошкин Никита Андреевич</t>
  </si>
  <si>
    <t>Пупкова Татьяна Сергеевна</t>
  </si>
  <si>
    <t>Дудин Кирилл Игоревич</t>
  </si>
  <si>
    <t>Кряжева-Черная Полина Станиславовна</t>
  </si>
  <si>
    <t>Васильева Юлия Алексеевна</t>
  </si>
  <si>
    <t>Завальнюк Ангелина Викторовна</t>
  </si>
  <si>
    <t>Иваненко Ольга Леонидовна</t>
  </si>
  <si>
    <t>Засядько Михаил Викторович</t>
  </si>
  <si>
    <t>Макаренко Елена Витальевна</t>
  </si>
  <si>
    <t>Ярская Александра Андреевна</t>
  </si>
  <si>
    <t>Шенина Ксения Александровна</t>
  </si>
  <si>
    <t>Смирнова Мария Михайловна</t>
  </si>
  <si>
    <t>Ожиганов Владимир Константинович</t>
  </si>
  <si>
    <t>Фатьянов Яков Игоревич</t>
  </si>
  <si>
    <t>Галицкая Мария Алексеевна</t>
  </si>
  <si>
    <t>Москвичева Ксения Владимировна</t>
  </si>
  <si>
    <t>Басенко Юлия Владимировна</t>
  </si>
  <si>
    <t>Хмелевский Егор Олегович</t>
  </si>
  <si>
    <t>Игонина Юлия Олеговна</t>
  </si>
  <si>
    <t xml:space="preserve">Сысоев Филипп </t>
  </si>
  <si>
    <t>Шумихина Алена Владиславовна</t>
  </si>
  <si>
    <t>Пучкова Валерия Алекандровна</t>
  </si>
  <si>
    <t>Кипунов Дмитрий Максимович</t>
  </si>
  <si>
    <t>магистратура</t>
  </si>
  <si>
    <t>Лейкина Валентина Ильинична</t>
  </si>
  <si>
    <t>Мелехова Вера Дмитриевна</t>
  </si>
  <si>
    <t>Кузнецова Анна Сергеевна</t>
  </si>
  <si>
    <t>Никитин Владислав Вадимович</t>
  </si>
  <si>
    <t>Сеннова Анастасия Андреевна</t>
  </si>
  <si>
    <t>Судакова Алёна Валерьевна</t>
  </si>
  <si>
    <t xml:space="preserve">Мальцева Анна Сергеевна </t>
  </si>
  <si>
    <t>Климашева Анна Дмитриевна</t>
  </si>
  <si>
    <t>Вдовенко Полина Павловна</t>
  </si>
  <si>
    <t>Грязнова Екатерина Дмитриевна</t>
  </si>
  <si>
    <t>Кокум Алекандр Михайлович</t>
  </si>
  <si>
    <t>Зленко Артем Михайлович</t>
  </si>
  <si>
    <t>Хмелинина Мария Андреевна</t>
  </si>
  <si>
    <t>Соколова Елена Сергеевна</t>
  </si>
  <si>
    <t>Гутников Михаил Дмитриевич</t>
  </si>
  <si>
    <t>Аполова Олеся Олеговна</t>
  </si>
  <si>
    <t>Гарифуллин Булат Маратович</t>
  </si>
  <si>
    <t>Талапов Александр Олегович</t>
  </si>
  <si>
    <t>Евлоева Лейла Башировна</t>
  </si>
  <si>
    <t>Рысева Екатерина Алексеевна</t>
  </si>
  <si>
    <t>Дергунова Анастасия Сергеевна</t>
  </si>
  <si>
    <t>Поздняков Георгий Евгеньевич</t>
  </si>
  <si>
    <t>Рахимов Азамат Юсупович</t>
  </si>
  <si>
    <t>Иванов Антон Юрьевич</t>
  </si>
  <si>
    <t>Сычёв Владимир Александрович</t>
  </si>
  <si>
    <t>Викулин Антон Владимирович</t>
  </si>
  <si>
    <t>Сухарева Майя Александровна</t>
  </si>
  <si>
    <t>Бубненков Георгий Олегович</t>
  </si>
  <si>
    <t>Алиев Эльчин Этибар оглы</t>
  </si>
  <si>
    <t>Хромченко Роман Демьянович</t>
  </si>
  <si>
    <t>Азарова Александра Александровна</t>
  </si>
  <si>
    <t>Филиппова Анна Валерьевна</t>
  </si>
  <si>
    <t>Шевазуцкий Игорь Романович</t>
  </si>
  <si>
    <t>Стародубцева Арина Александровна</t>
  </si>
  <si>
    <t>Титков Михаил Викторович</t>
  </si>
  <si>
    <t>Климкина Светлана Викторовна</t>
  </si>
  <si>
    <t>Воробьева Анастасия Романовна</t>
  </si>
  <si>
    <t>Еремина Екатерина Александровна</t>
  </si>
  <si>
    <t>Максимов Юрий Владиславович</t>
  </si>
  <si>
    <t>Зенина Карина Андреевна</t>
  </si>
  <si>
    <t>Воскресенская Снежанна Андреевна</t>
  </si>
  <si>
    <t>Пономарева Наталья Дмитриевна</t>
  </si>
  <si>
    <t>Бабоян Мария</t>
  </si>
  <si>
    <t>Агаев Аслан Рахманович</t>
  </si>
  <si>
    <t>Ермагамбетов Руслан Тюлебаевич</t>
  </si>
  <si>
    <t xml:space="preserve">Корбут Евгения </t>
  </si>
  <si>
    <t>Помыткина Ирина Александровна</t>
  </si>
  <si>
    <t>Рогачев Владислав Владиславович</t>
  </si>
  <si>
    <t>Соловьев Илья Владиславович</t>
  </si>
  <si>
    <t>Полякова Ирина Юрьевна</t>
  </si>
  <si>
    <t>Шешукова Екатерина Сергеевна</t>
  </si>
  <si>
    <t>Кукс Анна Владимировна</t>
  </si>
  <si>
    <t>Григорьев Антон Николаевич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</si>
</sst>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Mang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11" fillId="0" borderId="14" applyFill="0">
      <alignment horizontal="center" vertical="center"/>
    </xf>
  </cellStyleXfs>
  <cellXfs count="42">
    <xf numFmtId="0" fontId="0" fillId="0" borderId="0" xfId="0"/>
    <xf numFmtId="0" fontId="0" fillId="0" borderId="0" xfId="0" applyAlignment="1">
      <alignment horizontal="left"/>
    </xf>
    <xf numFmtId="0" fontId="5" fillId="0" borderId="11" xfId="2" applyFont="1" applyBorder="1" applyAlignment="1">
      <alignment horizontal="center" vertical="center" wrapText="1"/>
    </xf>
    <xf numFmtId="0" fontId="6" fillId="0" borderId="11" xfId="4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/>
    </xf>
    <xf numFmtId="0" fontId="5" fillId="0" borderId="5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2" borderId="14" xfId="0" applyNumberFormat="1" applyFont="1" applyFill="1" applyBorder="1" applyAlignment="1">
      <alignment horizontal="center" vertical="center"/>
    </xf>
    <xf numFmtId="0" fontId="12" fillId="0" borderId="13" xfId="2" applyFont="1" applyFill="1" applyBorder="1" applyAlignment="1">
      <alignment horizontal="center" vertical="center" wrapText="1"/>
    </xf>
  </cellXfs>
  <cellStyles count="6">
    <cellStyle name="Excel Built-in Normal" xfId="4"/>
    <cellStyle name="TableStyleLight1" xfId="1"/>
    <cellStyle name="Обычный" xfId="0" builtinId="0"/>
    <cellStyle name="Обычный 2" xfId="3"/>
    <cellStyle name="Обычный 7" xfId="2"/>
    <cellStyle name="Стиль 1" xf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tabSelected="1" zoomScaleNormal="85" workbookViewId="0">
      <pane ySplit="1" topLeftCell="A59" activePane="bottomLeft" state="frozen"/>
      <selection pane="bottomLeft" activeCell="T10" sqref="T10"/>
    </sheetView>
  </sheetViews>
  <sheetFormatPr defaultColWidth="8.7109375" defaultRowHeight="15"/>
  <cols>
    <col min="1" max="1" width="3.7109375" customWidth="1"/>
    <col min="2" max="2" width="40.42578125" style="1" customWidth="1"/>
    <col min="3" max="3" width="16.28515625" customWidth="1"/>
    <col min="4" max="4" width="6.28515625" customWidth="1"/>
    <col min="5" max="8" width="7.7109375" customWidth="1"/>
    <col min="9" max="9" width="8.7109375" customWidth="1"/>
    <col min="10" max="11" width="7.7109375" customWidth="1"/>
    <col min="12" max="12" width="7.42578125" customWidth="1"/>
    <col min="13" max="13" width="7.7109375" customWidth="1"/>
    <col min="14" max="17" width="6.7109375" customWidth="1"/>
    <col min="18" max="18" width="10.42578125" customWidth="1"/>
  </cols>
  <sheetData>
    <row r="1" spans="1:18" ht="15.75" thickBot="1">
      <c r="A1" s="25" t="s">
        <v>0</v>
      </c>
      <c r="B1" s="27" t="s">
        <v>1</v>
      </c>
      <c r="C1" s="29" t="s">
        <v>3</v>
      </c>
      <c r="D1" s="31" t="s">
        <v>2</v>
      </c>
      <c r="E1" s="31" t="s">
        <v>4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2" t="s">
        <v>5</v>
      </c>
    </row>
    <row r="2" spans="1:18" ht="42.75" customHeight="1" thickBot="1">
      <c r="A2" s="25"/>
      <c r="B2" s="28"/>
      <c r="C2" s="29"/>
      <c r="D2" s="31"/>
      <c r="E2" s="24" t="s">
        <v>6</v>
      </c>
      <c r="F2" s="24"/>
      <c r="G2" s="24"/>
      <c r="H2" s="34" t="s">
        <v>7</v>
      </c>
      <c r="I2" s="34"/>
      <c r="J2" s="35" t="s">
        <v>8</v>
      </c>
      <c r="K2" s="35"/>
      <c r="L2" s="24" t="s">
        <v>9</v>
      </c>
      <c r="M2" s="24"/>
      <c r="N2" s="24"/>
      <c r="O2" s="24" t="s">
        <v>10</v>
      </c>
      <c r="P2" s="24"/>
      <c r="Q2" s="24"/>
      <c r="R2" s="32"/>
    </row>
    <row r="3" spans="1:18" ht="31.15" customHeight="1">
      <c r="A3" s="26"/>
      <c r="B3" s="28"/>
      <c r="C3" s="30"/>
      <c r="D3" s="27"/>
      <c r="E3" s="2" t="s">
        <v>11</v>
      </c>
      <c r="F3" s="2" t="s">
        <v>12</v>
      </c>
      <c r="G3" s="3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2" t="s">
        <v>18</v>
      </c>
      <c r="M3" s="2" t="s">
        <v>19</v>
      </c>
      <c r="N3" s="2" t="s">
        <v>20</v>
      </c>
      <c r="O3" s="2" t="s">
        <v>21</v>
      </c>
      <c r="P3" s="2" t="s">
        <v>22</v>
      </c>
      <c r="Q3" s="2" t="s">
        <v>23</v>
      </c>
      <c r="R3" s="33"/>
    </row>
    <row r="4" spans="1:18" ht="30" customHeight="1">
      <c r="A4" s="41" t="s">
        <v>24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>
      <c r="A5" s="8">
        <v>1</v>
      </c>
      <c r="B5" s="9" t="s">
        <v>34</v>
      </c>
      <c r="C5" s="5" t="s">
        <v>26</v>
      </c>
      <c r="D5" s="5">
        <v>4</v>
      </c>
      <c r="E5" s="5">
        <v>0</v>
      </c>
      <c r="F5" s="5">
        <v>0</v>
      </c>
      <c r="G5" s="5">
        <v>9.5</v>
      </c>
      <c r="H5" s="5">
        <v>0</v>
      </c>
      <c r="I5" s="5">
        <v>29</v>
      </c>
      <c r="J5" s="5">
        <v>48</v>
      </c>
      <c r="K5" s="5">
        <v>43</v>
      </c>
      <c r="L5" s="5">
        <v>10.5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36">
        <f t="shared" ref="R5" si="0">SUM(E5:Q5)</f>
        <v>140</v>
      </c>
    </row>
    <row r="6" spans="1:18">
      <c r="A6" s="8">
        <v>2</v>
      </c>
      <c r="B6" s="9" t="s">
        <v>41</v>
      </c>
      <c r="C6" s="5" t="s">
        <v>26</v>
      </c>
      <c r="D6" s="5">
        <v>4</v>
      </c>
      <c r="E6" s="5">
        <v>0</v>
      </c>
      <c r="F6" s="5">
        <v>0</v>
      </c>
      <c r="G6" s="5">
        <v>22</v>
      </c>
      <c r="H6" s="5">
        <v>0</v>
      </c>
      <c r="I6" s="5">
        <v>112.5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36">
        <f t="shared" ref="R6:R37" si="1">SUM(E6:Q6)</f>
        <v>134.5</v>
      </c>
    </row>
    <row r="7" spans="1:18">
      <c r="A7" s="8">
        <v>3</v>
      </c>
      <c r="B7" s="10" t="s">
        <v>90</v>
      </c>
      <c r="C7" s="5" t="s">
        <v>53</v>
      </c>
      <c r="D7" s="5">
        <v>2</v>
      </c>
      <c r="E7" s="5">
        <v>18</v>
      </c>
      <c r="F7" s="5">
        <v>0</v>
      </c>
      <c r="G7" s="5">
        <v>32</v>
      </c>
      <c r="H7" s="5">
        <v>0</v>
      </c>
      <c r="I7" s="5">
        <v>14</v>
      </c>
      <c r="J7" s="5">
        <v>46.1</v>
      </c>
      <c r="K7" s="5">
        <v>15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36">
        <f t="shared" si="1"/>
        <v>125.1</v>
      </c>
    </row>
    <row r="8" spans="1:18">
      <c r="A8" s="8">
        <v>4</v>
      </c>
      <c r="B8" s="11" t="s">
        <v>47</v>
      </c>
      <c r="C8" s="6" t="s">
        <v>26</v>
      </c>
      <c r="D8" s="6">
        <v>4</v>
      </c>
      <c r="E8" s="6">
        <v>0</v>
      </c>
      <c r="F8" s="6">
        <v>0</v>
      </c>
      <c r="G8" s="6">
        <v>23.5</v>
      </c>
      <c r="H8" s="6">
        <v>0</v>
      </c>
      <c r="I8" s="6">
        <v>56.5</v>
      </c>
      <c r="J8" s="6">
        <v>4.5999999999999996</v>
      </c>
      <c r="K8" s="6">
        <v>0</v>
      </c>
      <c r="L8" s="6">
        <v>7.2</v>
      </c>
      <c r="M8" s="6">
        <v>0</v>
      </c>
      <c r="N8" s="6">
        <v>0</v>
      </c>
      <c r="O8" s="6">
        <v>8</v>
      </c>
      <c r="P8" s="6">
        <v>0</v>
      </c>
      <c r="Q8" s="6">
        <v>0</v>
      </c>
      <c r="R8" s="36">
        <f t="shared" si="1"/>
        <v>99.8</v>
      </c>
    </row>
    <row r="9" spans="1:18">
      <c r="A9" s="8">
        <v>5</v>
      </c>
      <c r="B9" s="9" t="s">
        <v>61</v>
      </c>
      <c r="C9" s="5" t="s">
        <v>53</v>
      </c>
      <c r="D9" s="5">
        <v>2</v>
      </c>
      <c r="E9" s="5">
        <v>0</v>
      </c>
      <c r="F9" s="5">
        <v>0</v>
      </c>
      <c r="G9" s="5">
        <v>0</v>
      </c>
      <c r="H9" s="5">
        <v>10</v>
      </c>
      <c r="I9" s="5">
        <v>88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36">
        <f t="shared" si="1"/>
        <v>98</v>
      </c>
    </row>
    <row r="10" spans="1:18">
      <c r="A10" s="8">
        <v>6</v>
      </c>
      <c r="B10" s="9" t="s">
        <v>35</v>
      </c>
      <c r="C10" s="5" t="s">
        <v>26</v>
      </c>
      <c r="D10" s="5">
        <v>4</v>
      </c>
      <c r="E10" s="5">
        <v>0</v>
      </c>
      <c r="F10" s="5">
        <v>0</v>
      </c>
      <c r="G10" s="5">
        <v>19</v>
      </c>
      <c r="H10" s="5">
        <v>0</v>
      </c>
      <c r="I10" s="5">
        <v>9</v>
      </c>
      <c r="J10" s="5">
        <v>48</v>
      </c>
      <c r="K10" s="5">
        <v>19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36">
        <f t="shared" si="1"/>
        <v>95</v>
      </c>
    </row>
    <row r="11" spans="1:18">
      <c r="A11" s="8">
        <v>7</v>
      </c>
      <c r="B11" s="10" t="s">
        <v>94</v>
      </c>
      <c r="C11" s="5" t="s">
        <v>53</v>
      </c>
      <c r="D11" s="5">
        <v>1</v>
      </c>
      <c r="E11" s="5">
        <v>0</v>
      </c>
      <c r="F11" s="5">
        <v>0</v>
      </c>
      <c r="G11" s="5">
        <v>50.75</v>
      </c>
      <c r="H11" s="5">
        <v>0</v>
      </c>
      <c r="I11" s="5">
        <v>13.5</v>
      </c>
      <c r="J11" s="5">
        <v>27.1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36">
        <f t="shared" si="1"/>
        <v>91.35</v>
      </c>
    </row>
    <row r="12" spans="1:18">
      <c r="A12" s="8">
        <v>8</v>
      </c>
      <c r="B12" s="9" t="s">
        <v>37</v>
      </c>
      <c r="C12" s="6" t="s">
        <v>26</v>
      </c>
      <c r="D12" s="6">
        <v>4</v>
      </c>
      <c r="E12" s="6">
        <v>18</v>
      </c>
      <c r="F12" s="6">
        <v>0</v>
      </c>
      <c r="G12" s="6">
        <v>35</v>
      </c>
      <c r="H12" s="6">
        <v>0</v>
      </c>
      <c r="I12" s="6">
        <v>35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36">
        <f t="shared" si="1"/>
        <v>88</v>
      </c>
    </row>
    <row r="13" spans="1:18">
      <c r="A13" s="8">
        <v>9</v>
      </c>
      <c r="B13" s="9" t="s">
        <v>40</v>
      </c>
      <c r="C13" s="6" t="s">
        <v>26</v>
      </c>
      <c r="D13" s="6">
        <v>4</v>
      </c>
      <c r="E13" s="6">
        <v>0</v>
      </c>
      <c r="F13" s="6">
        <v>0</v>
      </c>
      <c r="G13" s="6">
        <v>33.5</v>
      </c>
      <c r="H13" s="6">
        <v>0</v>
      </c>
      <c r="I13" s="6">
        <v>31</v>
      </c>
      <c r="J13" s="6">
        <v>0</v>
      </c>
      <c r="K13" s="6">
        <v>0</v>
      </c>
      <c r="L13" s="6">
        <v>0</v>
      </c>
      <c r="M13" s="6">
        <v>0</v>
      </c>
      <c r="N13" s="6">
        <v>23</v>
      </c>
      <c r="O13" s="6">
        <v>0</v>
      </c>
      <c r="P13" s="6">
        <v>0</v>
      </c>
      <c r="Q13" s="6">
        <v>0</v>
      </c>
      <c r="R13" s="36">
        <f t="shared" si="1"/>
        <v>87.5</v>
      </c>
    </row>
    <row r="14" spans="1:18">
      <c r="A14" s="8">
        <v>10</v>
      </c>
      <c r="B14" s="9" t="s">
        <v>32</v>
      </c>
      <c r="C14" s="6" t="s">
        <v>26</v>
      </c>
      <c r="D14" s="6">
        <v>4</v>
      </c>
      <c r="E14" s="6">
        <v>0</v>
      </c>
      <c r="F14" s="6">
        <v>0</v>
      </c>
      <c r="G14" s="6">
        <v>49</v>
      </c>
      <c r="H14" s="6">
        <v>0</v>
      </c>
      <c r="I14" s="6">
        <v>17</v>
      </c>
      <c r="J14" s="6">
        <v>17.100000000000001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36">
        <f t="shared" si="1"/>
        <v>83.1</v>
      </c>
    </row>
    <row r="15" spans="1:18">
      <c r="A15" s="8">
        <v>11</v>
      </c>
      <c r="B15" s="9" t="s">
        <v>64</v>
      </c>
      <c r="C15" s="6" t="s">
        <v>53</v>
      </c>
      <c r="D15" s="6">
        <v>2</v>
      </c>
      <c r="E15" s="6">
        <v>0</v>
      </c>
      <c r="F15" s="6">
        <v>0</v>
      </c>
      <c r="G15" s="6">
        <v>0</v>
      </c>
      <c r="H15" s="6">
        <v>10</v>
      </c>
      <c r="I15" s="6">
        <v>72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36">
        <f t="shared" si="1"/>
        <v>82</v>
      </c>
    </row>
    <row r="16" spans="1:18">
      <c r="A16" s="8">
        <v>12</v>
      </c>
      <c r="B16" s="9" t="s">
        <v>28</v>
      </c>
      <c r="C16" s="5" t="s">
        <v>26</v>
      </c>
      <c r="D16" s="5">
        <v>4</v>
      </c>
      <c r="E16" s="5">
        <v>18</v>
      </c>
      <c r="F16" s="5">
        <v>0</v>
      </c>
      <c r="G16" s="5">
        <v>37</v>
      </c>
      <c r="H16" s="5">
        <v>0</v>
      </c>
      <c r="I16" s="5">
        <v>9</v>
      </c>
      <c r="J16" s="5">
        <v>17.2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6">
        <v>0</v>
      </c>
      <c r="Q16" s="5">
        <v>0</v>
      </c>
      <c r="R16" s="36">
        <f t="shared" si="1"/>
        <v>81.2</v>
      </c>
    </row>
    <row r="17" spans="1:18">
      <c r="A17" s="8">
        <v>13</v>
      </c>
      <c r="B17" s="9" t="s">
        <v>67</v>
      </c>
      <c r="C17" s="5" t="s">
        <v>26</v>
      </c>
      <c r="D17" s="5">
        <v>3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48</v>
      </c>
      <c r="K17" s="5">
        <v>8</v>
      </c>
      <c r="L17" s="5">
        <v>2</v>
      </c>
      <c r="M17" s="5">
        <v>5</v>
      </c>
      <c r="N17" s="5">
        <v>13.8</v>
      </c>
      <c r="O17" s="5">
        <v>0</v>
      </c>
      <c r="P17" s="5">
        <v>0</v>
      </c>
      <c r="Q17" s="5">
        <v>0</v>
      </c>
      <c r="R17" s="36">
        <f t="shared" si="1"/>
        <v>76.8</v>
      </c>
    </row>
    <row r="18" spans="1:18">
      <c r="A18" s="8">
        <v>14</v>
      </c>
      <c r="B18" s="10" t="s">
        <v>103</v>
      </c>
      <c r="C18" s="5" t="s">
        <v>53</v>
      </c>
      <c r="D18" s="5">
        <v>1</v>
      </c>
      <c r="E18" s="5">
        <v>0</v>
      </c>
      <c r="F18" s="5">
        <v>0</v>
      </c>
      <c r="G18" s="5">
        <v>23.5</v>
      </c>
      <c r="H18" s="5">
        <v>0</v>
      </c>
      <c r="I18" s="5">
        <v>8</v>
      </c>
      <c r="J18" s="5">
        <v>31</v>
      </c>
      <c r="K18" s="5">
        <v>8</v>
      </c>
      <c r="L18" s="5">
        <v>6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36">
        <f t="shared" si="1"/>
        <v>76.5</v>
      </c>
    </row>
    <row r="19" spans="1:18">
      <c r="A19" s="8">
        <v>15</v>
      </c>
      <c r="B19" s="10" t="s">
        <v>91</v>
      </c>
      <c r="C19" s="5" t="s">
        <v>53</v>
      </c>
      <c r="D19" s="5">
        <v>1</v>
      </c>
      <c r="E19" s="5">
        <v>0</v>
      </c>
      <c r="F19" s="5">
        <v>0</v>
      </c>
      <c r="G19" s="5">
        <v>0</v>
      </c>
      <c r="H19" s="5">
        <v>0</v>
      </c>
      <c r="I19" s="5">
        <v>9</v>
      </c>
      <c r="J19" s="5">
        <v>35.299999999999997</v>
      </c>
      <c r="K19" s="5">
        <v>5</v>
      </c>
      <c r="L19" s="5">
        <v>0</v>
      </c>
      <c r="M19" s="5">
        <v>0</v>
      </c>
      <c r="N19" s="5">
        <v>0</v>
      </c>
      <c r="O19" s="5">
        <v>12</v>
      </c>
      <c r="P19" s="5">
        <v>7</v>
      </c>
      <c r="Q19" s="5">
        <v>8</v>
      </c>
      <c r="R19" s="36">
        <f t="shared" si="1"/>
        <v>76.3</v>
      </c>
    </row>
    <row r="20" spans="1:18">
      <c r="A20" s="8">
        <v>16</v>
      </c>
      <c r="B20" s="9" t="s">
        <v>56</v>
      </c>
      <c r="C20" s="5" t="s">
        <v>26</v>
      </c>
      <c r="D20" s="5">
        <v>4</v>
      </c>
      <c r="E20" s="5">
        <v>0</v>
      </c>
      <c r="F20" s="5">
        <v>0</v>
      </c>
      <c r="G20" s="5">
        <v>23</v>
      </c>
      <c r="H20" s="5">
        <v>0</v>
      </c>
      <c r="I20" s="5">
        <v>0</v>
      </c>
      <c r="J20" s="5">
        <v>45.2</v>
      </c>
      <c r="K20" s="5">
        <v>6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36">
        <f t="shared" si="1"/>
        <v>74.2</v>
      </c>
    </row>
    <row r="21" spans="1:18">
      <c r="A21" s="8">
        <v>17</v>
      </c>
      <c r="B21" s="9" t="s">
        <v>36</v>
      </c>
      <c r="C21" s="6" t="s">
        <v>26</v>
      </c>
      <c r="D21" s="6">
        <v>4</v>
      </c>
      <c r="E21" s="6">
        <v>0</v>
      </c>
      <c r="F21" s="6">
        <v>0</v>
      </c>
      <c r="G21" s="6">
        <v>27</v>
      </c>
      <c r="H21" s="6">
        <v>0</v>
      </c>
      <c r="I21" s="6">
        <v>9</v>
      </c>
      <c r="J21" s="6">
        <v>26.2</v>
      </c>
      <c r="K21" s="6">
        <v>9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36">
        <f t="shared" si="1"/>
        <v>71.2</v>
      </c>
    </row>
    <row r="22" spans="1:18">
      <c r="A22" s="8">
        <v>18</v>
      </c>
      <c r="B22" s="9" t="s">
        <v>38</v>
      </c>
      <c r="C22" s="5" t="s">
        <v>26</v>
      </c>
      <c r="D22" s="5">
        <v>4</v>
      </c>
      <c r="E22" s="5">
        <v>0</v>
      </c>
      <c r="F22" s="5">
        <v>0</v>
      </c>
      <c r="G22" s="5">
        <v>0</v>
      </c>
      <c r="H22" s="5">
        <v>0</v>
      </c>
      <c r="I22" s="5">
        <v>22.5</v>
      </c>
      <c r="J22" s="5">
        <v>14.4</v>
      </c>
      <c r="K22" s="5">
        <v>0</v>
      </c>
      <c r="L22" s="5">
        <v>23</v>
      </c>
      <c r="M22" s="5">
        <v>3</v>
      </c>
      <c r="N22" s="5">
        <v>0</v>
      </c>
      <c r="O22" s="5">
        <v>7</v>
      </c>
      <c r="P22" s="5">
        <v>1</v>
      </c>
      <c r="Q22" s="5">
        <v>0</v>
      </c>
      <c r="R22" s="37">
        <f t="shared" si="1"/>
        <v>70.900000000000006</v>
      </c>
    </row>
    <row r="23" spans="1:18">
      <c r="A23" s="8">
        <v>19</v>
      </c>
      <c r="B23" s="10" t="s">
        <v>84</v>
      </c>
      <c r="C23" s="5" t="s">
        <v>53</v>
      </c>
      <c r="D23" s="5">
        <v>1</v>
      </c>
      <c r="E23" s="5">
        <v>0</v>
      </c>
      <c r="F23" s="5">
        <v>0</v>
      </c>
      <c r="G23" s="5">
        <v>40.75</v>
      </c>
      <c r="H23" s="5">
        <v>0</v>
      </c>
      <c r="I23" s="5">
        <v>13.5</v>
      </c>
      <c r="J23" s="5">
        <v>16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37">
        <f t="shared" si="1"/>
        <v>70.25</v>
      </c>
    </row>
    <row r="24" spans="1:18">
      <c r="A24" s="8">
        <v>20</v>
      </c>
      <c r="B24" s="10" t="s">
        <v>72</v>
      </c>
      <c r="C24" s="5" t="s">
        <v>53</v>
      </c>
      <c r="D24" s="5">
        <v>1</v>
      </c>
      <c r="E24" s="5">
        <v>0</v>
      </c>
      <c r="F24" s="5">
        <v>0</v>
      </c>
      <c r="G24" s="5">
        <v>26</v>
      </c>
      <c r="H24" s="5">
        <v>0</v>
      </c>
      <c r="I24" s="5">
        <v>25.5</v>
      </c>
      <c r="J24" s="5">
        <v>18.7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37">
        <f t="shared" si="1"/>
        <v>70.2</v>
      </c>
    </row>
    <row r="25" spans="1:18">
      <c r="A25" s="8">
        <v>21</v>
      </c>
      <c r="B25" s="10" t="s">
        <v>77</v>
      </c>
      <c r="C25" s="5" t="s">
        <v>53</v>
      </c>
      <c r="D25" s="5">
        <v>1</v>
      </c>
      <c r="E25" s="5">
        <v>0</v>
      </c>
      <c r="F25" s="5">
        <v>0</v>
      </c>
      <c r="G25" s="5">
        <v>9.5</v>
      </c>
      <c r="H25" s="5">
        <v>12</v>
      </c>
      <c r="I25" s="5">
        <v>12</v>
      </c>
      <c r="J25" s="5">
        <v>31.7</v>
      </c>
      <c r="K25" s="5">
        <v>5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37">
        <f t="shared" si="1"/>
        <v>70.2</v>
      </c>
    </row>
    <row r="26" spans="1:18">
      <c r="A26" s="8">
        <v>22</v>
      </c>
      <c r="B26" s="9" t="s">
        <v>29</v>
      </c>
      <c r="C26" s="6" t="s">
        <v>26</v>
      </c>
      <c r="D26" s="6">
        <v>4</v>
      </c>
      <c r="E26" s="6">
        <v>0</v>
      </c>
      <c r="F26" s="6">
        <v>0</v>
      </c>
      <c r="G26" s="6">
        <v>29.25</v>
      </c>
      <c r="H26" s="6">
        <v>0</v>
      </c>
      <c r="I26" s="6">
        <v>16.5</v>
      </c>
      <c r="J26" s="6">
        <v>14.5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8</v>
      </c>
      <c r="R26" s="37">
        <f t="shared" si="1"/>
        <v>68.25</v>
      </c>
    </row>
    <row r="27" spans="1:18">
      <c r="A27" s="8">
        <v>23</v>
      </c>
      <c r="B27" s="10" t="s">
        <v>85</v>
      </c>
      <c r="C27" s="5" t="s">
        <v>53</v>
      </c>
      <c r="D27" s="5">
        <v>1</v>
      </c>
      <c r="E27" s="5">
        <v>0</v>
      </c>
      <c r="F27" s="5">
        <v>0</v>
      </c>
      <c r="G27" s="5">
        <v>34.75</v>
      </c>
      <c r="H27" s="5">
        <v>10</v>
      </c>
      <c r="I27" s="5">
        <v>13.5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8</v>
      </c>
      <c r="R27" s="37">
        <f t="shared" si="1"/>
        <v>66.25</v>
      </c>
    </row>
    <row r="28" spans="1:18">
      <c r="A28" s="8">
        <v>24</v>
      </c>
      <c r="B28" s="10" t="s">
        <v>99</v>
      </c>
      <c r="C28" s="5" t="s">
        <v>53</v>
      </c>
      <c r="D28" s="5">
        <v>1</v>
      </c>
      <c r="E28" s="5">
        <v>0</v>
      </c>
      <c r="F28" s="5">
        <v>0</v>
      </c>
      <c r="G28" s="5">
        <v>39</v>
      </c>
      <c r="H28" s="5">
        <v>0</v>
      </c>
      <c r="I28" s="5">
        <v>26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37">
        <f t="shared" si="1"/>
        <v>65</v>
      </c>
    </row>
    <row r="29" spans="1:18">
      <c r="A29" s="8">
        <v>25</v>
      </c>
      <c r="B29" s="10" t="s">
        <v>102</v>
      </c>
      <c r="C29" s="5" t="s">
        <v>53</v>
      </c>
      <c r="D29" s="5">
        <v>1</v>
      </c>
      <c r="E29" s="5">
        <v>0</v>
      </c>
      <c r="F29" s="5">
        <v>0</v>
      </c>
      <c r="G29" s="5">
        <v>39</v>
      </c>
      <c r="H29" s="5">
        <v>0</v>
      </c>
      <c r="I29" s="5">
        <v>26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37">
        <f t="shared" si="1"/>
        <v>65</v>
      </c>
    </row>
    <row r="30" spans="1:18">
      <c r="A30" s="8">
        <v>26</v>
      </c>
      <c r="B30" s="9" t="s">
        <v>44</v>
      </c>
      <c r="C30" s="5" t="s">
        <v>26</v>
      </c>
      <c r="D30" s="5">
        <v>4</v>
      </c>
      <c r="E30" s="5">
        <v>0</v>
      </c>
      <c r="F30" s="5">
        <v>0</v>
      </c>
      <c r="G30" s="5">
        <v>23.25</v>
      </c>
      <c r="H30" s="5">
        <v>0</v>
      </c>
      <c r="I30" s="5">
        <v>26</v>
      </c>
      <c r="J30" s="5">
        <v>9</v>
      </c>
      <c r="K30" s="5">
        <v>0</v>
      </c>
      <c r="L30" s="5">
        <v>0</v>
      </c>
      <c r="M30" s="5">
        <v>0</v>
      </c>
      <c r="N30" s="5">
        <v>0</v>
      </c>
      <c r="O30" s="5">
        <v>5</v>
      </c>
      <c r="P30" s="5">
        <v>0</v>
      </c>
      <c r="Q30" s="5">
        <v>0</v>
      </c>
      <c r="R30" s="37">
        <f t="shared" si="1"/>
        <v>63.25</v>
      </c>
    </row>
    <row r="31" spans="1:18">
      <c r="A31" s="8">
        <v>27</v>
      </c>
      <c r="B31" s="9" t="s">
        <v>46</v>
      </c>
      <c r="C31" s="5" t="s">
        <v>26</v>
      </c>
      <c r="D31" s="5">
        <v>4</v>
      </c>
      <c r="E31" s="5">
        <v>0</v>
      </c>
      <c r="F31" s="5">
        <v>0</v>
      </c>
      <c r="G31" s="5">
        <v>0</v>
      </c>
      <c r="H31" s="5">
        <v>0</v>
      </c>
      <c r="I31" s="5">
        <v>52.5</v>
      </c>
      <c r="J31" s="5">
        <v>0</v>
      </c>
      <c r="K31" s="5">
        <v>4.5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37">
        <f t="shared" si="1"/>
        <v>57</v>
      </c>
    </row>
    <row r="32" spans="1:18">
      <c r="A32" s="8">
        <v>28</v>
      </c>
      <c r="B32" s="9" t="s">
        <v>58</v>
      </c>
      <c r="C32" s="6" t="s">
        <v>26</v>
      </c>
      <c r="D32" s="6">
        <v>4</v>
      </c>
      <c r="E32" s="6">
        <v>0</v>
      </c>
      <c r="F32" s="6">
        <v>0</v>
      </c>
      <c r="G32" s="6">
        <v>34</v>
      </c>
      <c r="H32" s="6">
        <v>0</v>
      </c>
      <c r="I32" s="6">
        <v>6</v>
      </c>
      <c r="J32" s="6">
        <v>15</v>
      </c>
      <c r="K32" s="6">
        <v>0</v>
      </c>
      <c r="L32" s="6">
        <v>0</v>
      </c>
      <c r="M32" s="6">
        <v>0</v>
      </c>
      <c r="N32" s="6">
        <v>1.8</v>
      </c>
      <c r="O32" s="6">
        <v>0</v>
      </c>
      <c r="P32" s="6">
        <v>0</v>
      </c>
      <c r="Q32" s="6">
        <v>0</v>
      </c>
      <c r="R32" s="37">
        <f t="shared" si="1"/>
        <v>56.8</v>
      </c>
    </row>
    <row r="33" spans="1:18">
      <c r="A33" s="8">
        <v>29</v>
      </c>
      <c r="B33" s="10" t="s">
        <v>92</v>
      </c>
      <c r="C33" s="5" t="s">
        <v>53</v>
      </c>
      <c r="D33" s="5">
        <v>1</v>
      </c>
      <c r="E33" s="5">
        <v>0</v>
      </c>
      <c r="F33" s="5">
        <v>0</v>
      </c>
      <c r="G33" s="5">
        <v>19.5</v>
      </c>
      <c r="H33" s="5">
        <v>0</v>
      </c>
      <c r="I33" s="5">
        <v>9</v>
      </c>
      <c r="J33" s="5">
        <v>0</v>
      </c>
      <c r="K33" s="5">
        <v>0</v>
      </c>
      <c r="L33" s="5">
        <v>0</v>
      </c>
      <c r="M33" s="5">
        <v>0</v>
      </c>
      <c r="N33" s="5">
        <v>11.6</v>
      </c>
      <c r="O33" s="5">
        <v>13.5</v>
      </c>
      <c r="P33" s="5">
        <v>2</v>
      </c>
      <c r="Q33" s="5">
        <v>0</v>
      </c>
      <c r="R33" s="37">
        <f t="shared" si="1"/>
        <v>55.6</v>
      </c>
    </row>
    <row r="34" spans="1:18">
      <c r="A34" s="8">
        <v>30</v>
      </c>
      <c r="B34" s="9" t="s">
        <v>60</v>
      </c>
      <c r="C34" s="6" t="s">
        <v>26</v>
      </c>
      <c r="D34" s="6">
        <v>4</v>
      </c>
      <c r="E34" s="6">
        <v>0</v>
      </c>
      <c r="F34" s="6">
        <v>0</v>
      </c>
      <c r="G34" s="6">
        <v>15</v>
      </c>
      <c r="H34" s="6">
        <v>0</v>
      </c>
      <c r="I34" s="6">
        <v>16</v>
      </c>
      <c r="J34" s="6">
        <v>22.4</v>
      </c>
      <c r="K34" s="6">
        <v>0</v>
      </c>
      <c r="L34" s="6">
        <v>2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37">
        <f t="shared" si="1"/>
        <v>55.4</v>
      </c>
    </row>
    <row r="35" spans="1:18">
      <c r="A35" s="8">
        <v>31</v>
      </c>
      <c r="B35" s="9" t="s">
        <v>33</v>
      </c>
      <c r="C35" s="5" t="s">
        <v>26</v>
      </c>
      <c r="D35" s="5">
        <v>4</v>
      </c>
      <c r="E35" s="5">
        <v>0</v>
      </c>
      <c r="F35" s="5">
        <v>0</v>
      </c>
      <c r="G35" s="5">
        <v>16.5</v>
      </c>
      <c r="H35" s="5">
        <v>0</v>
      </c>
      <c r="I35" s="5">
        <v>35</v>
      </c>
      <c r="J35" s="5">
        <v>0</v>
      </c>
      <c r="K35" s="5">
        <v>0</v>
      </c>
      <c r="L35" s="5">
        <v>2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37">
        <f t="shared" si="1"/>
        <v>53.5</v>
      </c>
    </row>
    <row r="36" spans="1:18">
      <c r="A36" s="8">
        <v>32</v>
      </c>
      <c r="B36" s="9" t="s">
        <v>69</v>
      </c>
      <c r="C36" s="6" t="s">
        <v>26</v>
      </c>
      <c r="D36" s="6">
        <v>3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48</v>
      </c>
      <c r="K36" s="6">
        <v>5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37">
        <f t="shared" si="1"/>
        <v>53</v>
      </c>
    </row>
    <row r="37" spans="1:18">
      <c r="A37" s="8">
        <v>33</v>
      </c>
      <c r="B37" s="9" t="s">
        <v>31</v>
      </c>
      <c r="C37" s="5" t="s">
        <v>26</v>
      </c>
      <c r="D37" s="5">
        <v>4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6</v>
      </c>
      <c r="L37" s="5">
        <v>0</v>
      </c>
      <c r="M37" s="5">
        <v>0</v>
      </c>
      <c r="N37" s="5">
        <v>46.7</v>
      </c>
      <c r="O37" s="5">
        <v>0</v>
      </c>
      <c r="P37" s="5">
        <v>0</v>
      </c>
      <c r="Q37" s="5">
        <v>0</v>
      </c>
      <c r="R37" s="37">
        <f t="shared" si="1"/>
        <v>52.7</v>
      </c>
    </row>
    <row r="38" spans="1:18">
      <c r="A38" s="8">
        <v>34</v>
      </c>
      <c r="B38" s="10" t="s">
        <v>105</v>
      </c>
      <c r="C38" s="5" t="s">
        <v>53</v>
      </c>
      <c r="D38" s="5">
        <v>1</v>
      </c>
      <c r="E38" s="5">
        <v>0</v>
      </c>
      <c r="F38" s="5">
        <v>0</v>
      </c>
      <c r="G38" s="5">
        <v>31</v>
      </c>
      <c r="H38" s="5">
        <v>0</v>
      </c>
      <c r="I38" s="5">
        <v>21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37">
        <f t="shared" ref="R38:R69" si="2">SUM(E38:Q38)</f>
        <v>52</v>
      </c>
    </row>
    <row r="39" spans="1:18">
      <c r="A39" s="8">
        <v>35</v>
      </c>
      <c r="B39" s="9" t="s">
        <v>48</v>
      </c>
      <c r="C39" s="5" t="s">
        <v>26</v>
      </c>
      <c r="D39" s="5">
        <v>3</v>
      </c>
      <c r="E39" s="5">
        <v>0</v>
      </c>
      <c r="F39" s="5">
        <v>0</v>
      </c>
      <c r="G39" s="5">
        <v>11.5</v>
      </c>
      <c r="H39" s="5">
        <v>0</v>
      </c>
      <c r="I39" s="5">
        <v>9</v>
      </c>
      <c r="J39" s="5">
        <v>0</v>
      </c>
      <c r="K39" s="5">
        <v>18</v>
      </c>
      <c r="L39" s="5">
        <v>10.5</v>
      </c>
      <c r="M39" s="5">
        <v>0</v>
      </c>
      <c r="N39" s="5">
        <v>3</v>
      </c>
      <c r="O39" s="5">
        <v>0</v>
      </c>
      <c r="P39" s="5">
        <v>0</v>
      </c>
      <c r="Q39" s="5">
        <v>0</v>
      </c>
      <c r="R39" s="37">
        <f t="shared" si="2"/>
        <v>52</v>
      </c>
    </row>
    <row r="40" spans="1:18">
      <c r="A40" s="8">
        <v>36</v>
      </c>
      <c r="B40" s="9" t="s">
        <v>68</v>
      </c>
      <c r="C40" s="6" t="s">
        <v>26</v>
      </c>
      <c r="D40" s="6">
        <v>3</v>
      </c>
      <c r="E40" s="6">
        <v>0</v>
      </c>
      <c r="F40" s="6">
        <v>0</v>
      </c>
      <c r="G40" s="6">
        <v>0</v>
      </c>
      <c r="H40" s="6">
        <v>0</v>
      </c>
      <c r="I40" s="6">
        <v>9</v>
      </c>
      <c r="J40" s="6">
        <v>28.8</v>
      </c>
      <c r="K40" s="6">
        <v>14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37">
        <f t="shared" si="2"/>
        <v>51.8</v>
      </c>
    </row>
    <row r="41" spans="1:18">
      <c r="A41" s="8">
        <v>37</v>
      </c>
      <c r="B41" s="9" t="s">
        <v>97</v>
      </c>
      <c r="C41" s="6" t="s">
        <v>26</v>
      </c>
      <c r="D41" s="6">
        <v>4</v>
      </c>
      <c r="E41" s="6">
        <v>0</v>
      </c>
      <c r="F41" s="6">
        <v>0</v>
      </c>
      <c r="G41" s="6">
        <v>25.5</v>
      </c>
      <c r="H41" s="6">
        <v>0</v>
      </c>
      <c r="I41" s="6">
        <v>24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37">
        <f t="shared" si="2"/>
        <v>49.5</v>
      </c>
    </row>
    <row r="42" spans="1:18">
      <c r="A42" s="8">
        <v>38</v>
      </c>
      <c r="B42" s="10" t="s">
        <v>87</v>
      </c>
      <c r="C42" s="5" t="s">
        <v>53</v>
      </c>
      <c r="D42" s="5">
        <v>1</v>
      </c>
      <c r="E42" s="5">
        <v>0</v>
      </c>
      <c r="F42" s="5">
        <v>0</v>
      </c>
      <c r="G42" s="5">
        <v>0</v>
      </c>
      <c r="H42" s="5">
        <v>0</v>
      </c>
      <c r="I42" s="5">
        <v>47</v>
      </c>
      <c r="J42" s="5">
        <v>0</v>
      </c>
      <c r="K42" s="5">
        <v>0</v>
      </c>
      <c r="L42" s="5">
        <v>0</v>
      </c>
      <c r="M42" s="5">
        <v>0</v>
      </c>
      <c r="N42" s="5">
        <v>1.8</v>
      </c>
      <c r="O42" s="5">
        <v>0</v>
      </c>
      <c r="P42" s="5">
        <v>0</v>
      </c>
      <c r="Q42" s="5">
        <v>0</v>
      </c>
      <c r="R42" s="37">
        <f t="shared" si="2"/>
        <v>48.8</v>
      </c>
    </row>
    <row r="43" spans="1:18">
      <c r="A43" s="8">
        <v>39</v>
      </c>
      <c r="B43" s="10" t="s">
        <v>82</v>
      </c>
      <c r="C43" s="5" t="s">
        <v>53</v>
      </c>
      <c r="D43" s="5">
        <v>1</v>
      </c>
      <c r="E43" s="5">
        <v>0</v>
      </c>
      <c r="F43" s="5">
        <v>0</v>
      </c>
      <c r="G43" s="5">
        <v>25.5</v>
      </c>
      <c r="H43" s="5">
        <v>0</v>
      </c>
      <c r="I43" s="5">
        <v>13.5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9</v>
      </c>
      <c r="Q43" s="5">
        <v>0</v>
      </c>
      <c r="R43" s="37">
        <f t="shared" si="2"/>
        <v>48</v>
      </c>
    </row>
    <row r="44" spans="1:18">
      <c r="A44" s="8">
        <v>40</v>
      </c>
      <c r="B44" s="10" t="s">
        <v>80</v>
      </c>
      <c r="C44" s="5" t="s">
        <v>26</v>
      </c>
      <c r="D44" s="5">
        <v>2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48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37">
        <f t="shared" si="2"/>
        <v>48</v>
      </c>
    </row>
    <row r="45" spans="1:18">
      <c r="A45" s="8">
        <v>41</v>
      </c>
      <c r="B45" s="9" t="s">
        <v>25</v>
      </c>
      <c r="C45" s="6" t="s">
        <v>26</v>
      </c>
      <c r="D45" s="6">
        <v>4</v>
      </c>
      <c r="E45" s="6">
        <v>18</v>
      </c>
      <c r="F45" s="6">
        <v>0</v>
      </c>
      <c r="G45" s="6">
        <v>9</v>
      </c>
      <c r="H45" s="6">
        <v>0</v>
      </c>
      <c r="I45" s="6">
        <v>5</v>
      </c>
      <c r="J45" s="6">
        <v>12.1</v>
      </c>
      <c r="K45" s="6">
        <v>0</v>
      </c>
      <c r="L45" s="6">
        <v>0</v>
      </c>
      <c r="M45" s="6">
        <v>0</v>
      </c>
      <c r="N45" s="6">
        <v>0</v>
      </c>
      <c r="O45" s="5">
        <v>0</v>
      </c>
      <c r="P45" s="6">
        <v>0</v>
      </c>
      <c r="Q45" s="6">
        <v>0</v>
      </c>
      <c r="R45" s="37">
        <f t="shared" si="2"/>
        <v>44.1</v>
      </c>
    </row>
    <row r="46" spans="1:18">
      <c r="A46" s="8">
        <v>42</v>
      </c>
      <c r="B46" s="9" t="s">
        <v>54</v>
      </c>
      <c r="C46" s="5" t="s">
        <v>26</v>
      </c>
      <c r="D46" s="5">
        <v>4</v>
      </c>
      <c r="E46" s="5">
        <v>0</v>
      </c>
      <c r="F46" s="5">
        <v>7</v>
      </c>
      <c r="G46" s="5">
        <v>0</v>
      </c>
      <c r="H46" s="5">
        <v>0</v>
      </c>
      <c r="I46" s="5">
        <v>18</v>
      </c>
      <c r="J46" s="5">
        <v>0</v>
      </c>
      <c r="K46" s="5">
        <v>3</v>
      </c>
      <c r="L46" s="5">
        <v>1.5</v>
      </c>
      <c r="M46" s="5">
        <v>3</v>
      </c>
      <c r="N46" s="5">
        <v>10.5</v>
      </c>
      <c r="O46" s="5">
        <v>0</v>
      </c>
      <c r="P46" s="5">
        <v>0</v>
      </c>
      <c r="Q46" s="5">
        <v>0</v>
      </c>
      <c r="R46" s="37">
        <f t="shared" si="2"/>
        <v>43</v>
      </c>
    </row>
    <row r="47" spans="1:18">
      <c r="A47" s="8">
        <v>43</v>
      </c>
      <c r="B47" s="10" t="s">
        <v>79</v>
      </c>
      <c r="C47" s="5" t="s">
        <v>53</v>
      </c>
      <c r="D47" s="5">
        <v>1</v>
      </c>
      <c r="E47" s="5">
        <v>0</v>
      </c>
      <c r="F47" s="5">
        <v>0</v>
      </c>
      <c r="G47" s="5">
        <v>19.5</v>
      </c>
      <c r="H47" s="5">
        <v>0</v>
      </c>
      <c r="I47" s="5">
        <v>23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37">
        <f t="shared" si="2"/>
        <v>42.5</v>
      </c>
    </row>
    <row r="48" spans="1:18">
      <c r="A48" s="8">
        <v>44</v>
      </c>
      <c r="B48" s="10" t="s">
        <v>89</v>
      </c>
      <c r="C48" s="5" t="s">
        <v>53</v>
      </c>
      <c r="D48" s="5">
        <v>2</v>
      </c>
      <c r="E48" s="5">
        <v>0</v>
      </c>
      <c r="F48" s="5">
        <v>0</v>
      </c>
      <c r="G48" s="5">
        <v>0</v>
      </c>
      <c r="H48" s="5">
        <v>0</v>
      </c>
      <c r="I48" s="5">
        <v>13.5</v>
      </c>
      <c r="J48" s="5">
        <v>6.9</v>
      </c>
      <c r="K48" s="5">
        <v>6</v>
      </c>
      <c r="L48" s="5">
        <v>2.5</v>
      </c>
      <c r="M48" s="5">
        <v>0</v>
      </c>
      <c r="N48" s="5">
        <v>0</v>
      </c>
      <c r="O48" s="5">
        <v>0</v>
      </c>
      <c r="P48" s="5">
        <v>13</v>
      </c>
      <c r="Q48" s="5">
        <v>0</v>
      </c>
      <c r="R48" s="37">
        <f t="shared" si="2"/>
        <v>41.9</v>
      </c>
    </row>
    <row r="49" spans="1:18">
      <c r="A49" s="8">
        <v>45</v>
      </c>
      <c r="B49" s="9" t="s">
        <v>43</v>
      </c>
      <c r="C49" s="5" t="s">
        <v>26</v>
      </c>
      <c r="D49" s="5">
        <v>4</v>
      </c>
      <c r="E49" s="5">
        <v>0</v>
      </c>
      <c r="F49" s="5">
        <v>0</v>
      </c>
      <c r="G49" s="5">
        <v>0</v>
      </c>
      <c r="H49" s="5">
        <v>0</v>
      </c>
      <c r="I49" s="5">
        <v>25.5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8</v>
      </c>
      <c r="P49" s="5">
        <v>0</v>
      </c>
      <c r="Q49" s="5">
        <v>8</v>
      </c>
      <c r="R49" s="37">
        <f t="shared" si="2"/>
        <v>41.5</v>
      </c>
    </row>
    <row r="50" spans="1:18">
      <c r="A50" s="8">
        <v>46</v>
      </c>
      <c r="B50" s="10" t="s">
        <v>100</v>
      </c>
      <c r="C50" s="5" t="s">
        <v>53</v>
      </c>
      <c r="D50" s="5">
        <v>1</v>
      </c>
      <c r="E50" s="5">
        <v>0</v>
      </c>
      <c r="F50" s="5">
        <v>0</v>
      </c>
      <c r="G50" s="5">
        <v>0</v>
      </c>
      <c r="H50" s="5">
        <v>0</v>
      </c>
      <c r="I50" s="5">
        <v>40.5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37">
        <f t="shared" si="2"/>
        <v>40.5</v>
      </c>
    </row>
    <row r="51" spans="1:18">
      <c r="A51" s="8">
        <v>47</v>
      </c>
      <c r="B51" s="9" t="s">
        <v>42</v>
      </c>
      <c r="C51" s="5" t="s">
        <v>26</v>
      </c>
      <c r="D51" s="5">
        <v>4</v>
      </c>
      <c r="E51" s="5">
        <v>0</v>
      </c>
      <c r="F51" s="5">
        <v>0</v>
      </c>
      <c r="G51" s="5">
        <v>22.5</v>
      </c>
      <c r="H51" s="5">
        <v>0</v>
      </c>
      <c r="I51" s="5">
        <v>13</v>
      </c>
      <c r="J51" s="5">
        <v>4.5999999999999996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37">
        <f t="shared" si="2"/>
        <v>40.1</v>
      </c>
    </row>
    <row r="52" spans="1:18">
      <c r="A52" s="8">
        <v>48</v>
      </c>
      <c r="B52" s="9" t="s">
        <v>66</v>
      </c>
      <c r="C52" s="6" t="s">
        <v>53</v>
      </c>
      <c r="D52" s="6">
        <v>1</v>
      </c>
      <c r="E52" s="6">
        <v>0</v>
      </c>
      <c r="F52" s="6">
        <v>0</v>
      </c>
      <c r="G52" s="6">
        <v>0</v>
      </c>
      <c r="H52" s="6">
        <v>0</v>
      </c>
      <c r="I52" s="6">
        <v>23</v>
      </c>
      <c r="J52" s="6">
        <v>0</v>
      </c>
      <c r="K52" s="6">
        <v>0</v>
      </c>
      <c r="L52" s="6">
        <v>0</v>
      </c>
      <c r="M52" s="6">
        <v>2</v>
      </c>
      <c r="N52" s="6">
        <v>14.5</v>
      </c>
      <c r="O52" s="6">
        <v>0</v>
      </c>
      <c r="P52" s="6">
        <v>0</v>
      </c>
      <c r="Q52" s="6">
        <v>0</v>
      </c>
      <c r="R52" s="37">
        <f t="shared" si="2"/>
        <v>39.5</v>
      </c>
    </row>
    <row r="53" spans="1:18">
      <c r="A53" s="8">
        <v>49</v>
      </c>
      <c r="B53" s="9" t="s">
        <v>39</v>
      </c>
      <c r="C53" s="6" t="s">
        <v>26</v>
      </c>
      <c r="D53" s="6">
        <v>4</v>
      </c>
      <c r="E53" s="6">
        <v>0</v>
      </c>
      <c r="F53" s="6">
        <v>0</v>
      </c>
      <c r="G53" s="6">
        <v>7</v>
      </c>
      <c r="H53" s="6">
        <v>0</v>
      </c>
      <c r="I53" s="6">
        <v>26</v>
      </c>
      <c r="J53" s="6">
        <v>4.5999999999999996</v>
      </c>
      <c r="K53" s="6">
        <v>0</v>
      </c>
      <c r="L53" s="6">
        <v>0</v>
      </c>
      <c r="M53" s="6">
        <v>0</v>
      </c>
      <c r="N53" s="6">
        <v>1.2</v>
      </c>
      <c r="O53" s="6">
        <v>0</v>
      </c>
      <c r="P53" s="6">
        <v>0</v>
      </c>
      <c r="Q53" s="6">
        <v>0</v>
      </c>
      <c r="R53" s="37">
        <f t="shared" si="2"/>
        <v>38.800000000000004</v>
      </c>
    </row>
    <row r="54" spans="1:18">
      <c r="A54" s="8">
        <v>50</v>
      </c>
      <c r="B54" s="9" t="s">
        <v>51</v>
      </c>
      <c r="C54" s="6" t="s">
        <v>26</v>
      </c>
      <c r="D54" s="6">
        <v>4</v>
      </c>
      <c r="E54" s="6">
        <v>0</v>
      </c>
      <c r="F54" s="6">
        <v>0</v>
      </c>
      <c r="G54" s="6">
        <v>30</v>
      </c>
      <c r="H54" s="6">
        <v>0</v>
      </c>
      <c r="I54" s="6">
        <v>8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37">
        <f t="shared" si="2"/>
        <v>38</v>
      </c>
    </row>
    <row r="55" spans="1:18">
      <c r="A55" s="8">
        <v>51</v>
      </c>
      <c r="B55" s="9" t="s">
        <v>55</v>
      </c>
      <c r="C55" s="5" t="s">
        <v>26</v>
      </c>
      <c r="D55" s="5">
        <v>4</v>
      </c>
      <c r="E55" s="5">
        <v>18</v>
      </c>
      <c r="F55" s="5">
        <v>0</v>
      </c>
      <c r="G55" s="5">
        <v>9</v>
      </c>
      <c r="H55" s="5">
        <v>0</v>
      </c>
      <c r="I55" s="5">
        <v>9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37">
        <f t="shared" si="2"/>
        <v>36</v>
      </c>
    </row>
    <row r="56" spans="1:18">
      <c r="A56" s="8">
        <v>52</v>
      </c>
      <c r="B56" s="9" t="s">
        <v>59</v>
      </c>
      <c r="C56" s="5" t="s">
        <v>26</v>
      </c>
      <c r="D56" s="5">
        <v>4</v>
      </c>
      <c r="E56" s="5">
        <v>0</v>
      </c>
      <c r="F56" s="5">
        <v>0</v>
      </c>
      <c r="G56" s="5">
        <v>0</v>
      </c>
      <c r="H56" s="5">
        <v>0</v>
      </c>
      <c r="I56" s="5">
        <v>36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37">
        <f t="shared" si="2"/>
        <v>36</v>
      </c>
    </row>
    <row r="57" spans="1:18">
      <c r="A57" s="8">
        <v>53</v>
      </c>
      <c r="B57" s="10" t="s">
        <v>76</v>
      </c>
      <c r="C57" s="5" t="s">
        <v>53</v>
      </c>
      <c r="D57" s="5">
        <v>1</v>
      </c>
      <c r="E57" s="5">
        <v>0</v>
      </c>
      <c r="F57" s="5">
        <v>0</v>
      </c>
      <c r="G57" s="5">
        <v>10</v>
      </c>
      <c r="H57" s="5">
        <v>0</v>
      </c>
      <c r="I57" s="5">
        <v>25.5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37">
        <f t="shared" si="2"/>
        <v>35.5</v>
      </c>
    </row>
    <row r="58" spans="1:18">
      <c r="A58" s="8">
        <v>54</v>
      </c>
      <c r="B58" s="9" t="s">
        <v>30</v>
      </c>
      <c r="C58" s="5" t="s">
        <v>26</v>
      </c>
      <c r="D58" s="5">
        <v>4</v>
      </c>
      <c r="E58" s="5">
        <v>0</v>
      </c>
      <c r="F58" s="5">
        <v>0</v>
      </c>
      <c r="G58" s="5">
        <v>12</v>
      </c>
      <c r="H58" s="5">
        <v>0</v>
      </c>
      <c r="I58" s="5">
        <v>5</v>
      </c>
      <c r="J58" s="5">
        <v>10.15</v>
      </c>
      <c r="K58" s="5">
        <v>8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37">
        <f t="shared" si="2"/>
        <v>35.15</v>
      </c>
    </row>
    <row r="59" spans="1:18">
      <c r="A59" s="8">
        <v>55</v>
      </c>
      <c r="B59" s="9" t="s">
        <v>27</v>
      </c>
      <c r="C59" s="5" t="s">
        <v>26</v>
      </c>
      <c r="D59" s="5">
        <v>4</v>
      </c>
      <c r="E59" s="5">
        <v>18</v>
      </c>
      <c r="F59" s="5">
        <v>0</v>
      </c>
      <c r="G59" s="5">
        <v>7.5</v>
      </c>
      <c r="H59" s="5">
        <v>0</v>
      </c>
      <c r="I59" s="5">
        <v>9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37">
        <f t="shared" si="2"/>
        <v>34.5</v>
      </c>
    </row>
    <row r="60" spans="1:18">
      <c r="A60" s="8">
        <v>56</v>
      </c>
      <c r="B60" s="10" t="s">
        <v>101</v>
      </c>
      <c r="C60" s="5" t="s">
        <v>53</v>
      </c>
      <c r="D60" s="5">
        <v>1</v>
      </c>
      <c r="E60" s="5">
        <v>0</v>
      </c>
      <c r="F60" s="5">
        <v>0</v>
      </c>
      <c r="G60" s="5">
        <v>26.5</v>
      </c>
      <c r="H60" s="5">
        <v>0</v>
      </c>
      <c r="I60" s="5">
        <v>8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37">
        <f t="shared" si="2"/>
        <v>34.5</v>
      </c>
    </row>
    <row r="61" spans="1:18">
      <c r="A61" s="8">
        <v>57</v>
      </c>
      <c r="B61" s="10" t="s">
        <v>83</v>
      </c>
      <c r="C61" s="5" t="s">
        <v>53</v>
      </c>
      <c r="D61" s="5">
        <v>1</v>
      </c>
      <c r="E61" s="5">
        <v>0</v>
      </c>
      <c r="F61" s="5">
        <v>0</v>
      </c>
      <c r="G61" s="5">
        <v>11.5</v>
      </c>
      <c r="H61" s="5">
        <v>0</v>
      </c>
      <c r="I61" s="5">
        <v>23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37">
        <f t="shared" si="2"/>
        <v>34.5</v>
      </c>
    </row>
    <row r="62" spans="1:18">
      <c r="A62" s="8">
        <v>58</v>
      </c>
      <c r="B62" s="10" t="s">
        <v>95</v>
      </c>
      <c r="C62" s="5" t="s">
        <v>53</v>
      </c>
      <c r="D62" s="5">
        <v>1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1.2</v>
      </c>
      <c r="O62" s="5">
        <v>32</v>
      </c>
      <c r="P62" s="5">
        <v>0</v>
      </c>
      <c r="Q62" s="5">
        <v>0</v>
      </c>
      <c r="R62" s="37">
        <f t="shared" si="2"/>
        <v>33.200000000000003</v>
      </c>
    </row>
    <row r="63" spans="1:18">
      <c r="A63" s="8">
        <v>59</v>
      </c>
      <c r="B63" s="10" t="s">
        <v>98</v>
      </c>
      <c r="C63" s="5" t="s">
        <v>53</v>
      </c>
      <c r="D63" s="5">
        <v>1</v>
      </c>
      <c r="E63" s="5">
        <v>0</v>
      </c>
      <c r="F63" s="5">
        <v>0</v>
      </c>
      <c r="G63" s="5">
        <v>12</v>
      </c>
      <c r="H63" s="5">
        <v>0</v>
      </c>
      <c r="I63" s="5">
        <v>21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37">
        <f t="shared" si="2"/>
        <v>33</v>
      </c>
    </row>
    <row r="64" spans="1:18">
      <c r="A64" s="8">
        <v>60</v>
      </c>
      <c r="B64" s="10" t="s">
        <v>71</v>
      </c>
      <c r="C64" s="5" t="s">
        <v>53</v>
      </c>
      <c r="D64" s="5">
        <v>2</v>
      </c>
      <c r="E64" s="5">
        <v>0</v>
      </c>
      <c r="F64" s="5">
        <v>0</v>
      </c>
      <c r="G64" s="5">
        <v>0</v>
      </c>
      <c r="H64" s="5">
        <v>0</v>
      </c>
      <c r="I64" s="5">
        <v>33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37">
        <f t="shared" si="2"/>
        <v>33</v>
      </c>
    </row>
    <row r="65" spans="1:18">
      <c r="A65" s="8">
        <v>61</v>
      </c>
      <c r="B65" s="10" t="s">
        <v>106</v>
      </c>
      <c r="C65" s="5" t="s">
        <v>53</v>
      </c>
      <c r="D65" s="5">
        <v>1</v>
      </c>
      <c r="E65" s="5">
        <v>0</v>
      </c>
      <c r="F65" s="5">
        <v>0</v>
      </c>
      <c r="G65" s="5">
        <v>23.5</v>
      </c>
      <c r="H65" s="5">
        <v>0</v>
      </c>
      <c r="I65" s="5">
        <v>9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37">
        <f t="shared" si="2"/>
        <v>32.5</v>
      </c>
    </row>
    <row r="66" spans="1:18" ht="15.75" thickBot="1">
      <c r="A66" s="22">
        <v>62</v>
      </c>
      <c r="B66" s="23" t="s">
        <v>86</v>
      </c>
      <c r="C66" s="7" t="s">
        <v>53</v>
      </c>
      <c r="D66" s="7">
        <v>1</v>
      </c>
      <c r="E66" s="7">
        <v>0</v>
      </c>
      <c r="F66" s="7">
        <v>0</v>
      </c>
      <c r="G66" s="7">
        <v>0</v>
      </c>
      <c r="H66" s="7">
        <v>0</v>
      </c>
      <c r="I66" s="7">
        <v>31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38">
        <f t="shared" si="2"/>
        <v>31</v>
      </c>
    </row>
    <row r="67" spans="1:18">
      <c r="A67" s="20">
        <v>63</v>
      </c>
      <c r="B67" s="21" t="s">
        <v>88</v>
      </c>
      <c r="C67" s="4" t="s">
        <v>53</v>
      </c>
      <c r="D67" s="4">
        <v>2</v>
      </c>
      <c r="E67" s="4">
        <v>0</v>
      </c>
      <c r="F67" s="4">
        <v>0</v>
      </c>
      <c r="G67" s="4">
        <v>0</v>
      </c>
      <c r="H67" s="4">
        <v>0</v>
      </c>
      <c r="I67" s="4">
        <v>31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39">
        <f t="shared" si="2"/>
        <v>31</v>
      </c>
    </row>
    <row r="68" spans="1:18">
      <c r="A68" s="12">
        <v>64</v>
      </c>
      <c r="B68" s="13" t="s">
        <v>74</v>
      </c>
      <c r="C68" s="5" t="s">
        <v>53</v>
      </c>
      <c r="D68" s="5">
        <v>2</v>
      </c>
      <c r="E68" s="5">
        <v>18</v>
      </c>
      <c r="F68" s="5">
        <v>0</v>
      </c>
      <c r="G68" s="5">
        <v>7</v>
      </c>
      <c r="H68" s="5">
        <v>0</v>
      </c>
      <c r="I68" s="5">
        <v>5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37">
        <f t="shared" si="2"/>
        <v>30</v>
      </c>
    </row>
    <row r="69" spans="1:18">
      <c r="A69" s="12">
        <v>65</v>
      </c>
      <c r="B69" s="13" t="s">
        <v>78</v>
      </c>
      <c r="C69" s="5" t="s">
        <v>53</v>
      </c>
      <c r="D69" s="5">
        <v>1</v>
      </c>
      <c r="E69" s="5">
        <v>0</v>
      </c>
      <c r="F69" s="5">
        <v>0</v>
      </c>
      <c r="G69" s="5">
        <v>17.5</v>
      </c>
      <c r="H69" s="5">
        <v>12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37">
        <f t="shared" si="2"/>
        <v>29.5</v>
      </c>
    </row>
    <row r="70" spans="1:18">
      <c r="A70" s="12">
        <v>66</v>
      </c>
      <c r="B70" s="14" t="s">
        <v>57</v>
      </c>
      <c r="C70" s="6" t="s">
        <v>26</v>
      </c>
      <c r="D70" s="6">
        <v>4</v>
      </c>
      <c r="E70" s="6">
        <v>0</v>
      </c>
      <c r="F70" s="6">
        <v>0</v>
      </c>
      <c r="G70" s="6">
        <v>28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37">
        <f t="shared" ref="R70:R83" si="3">SUM(E70:Q70)</f>
        <v>28</v>
      </c>
    </row>
    <row r="71" spans="1:18">
      <c r="A71" s="12">
        <v>67</v>
      </c>
      <c r="B71" s="14" t="s">
        <v>65</v>
      </c>
      <c r="C71" s="5" t="s">
        <v>53</v>
      </c>
      <c r="D71" s="5">
        <v>1</v>
      </c>
      <c r="E71" s="5">
        <v>0</v>
      </c>
      <c r="F71" s="5">
        <v>0</v>
      </c>
      <c r="G71" s="5">
        <v>0</v>
      </c>
      <c r="H71" s="5">
        <v>10</v>
      </c>
      <c r="I71" s="5">
        <v>17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37">
        <f t="shared" si="3"/>
        <v>27</v>
      </c>
    </row>
    <row r="72" spans="1:18">
      <c r="A72" s="12">
        <v>68</v>
      </c>
      <c r="B72" s="14" t="s">
        <v>45</v>
      </c>
      <c r="C72" s="5" t="s">
        <v>26</v>
      </c>
      <c r="D72" s="5">
        <v>4</v>
      </c>
      <c r="E72" s="5">
        <v>0</v>
      </c>
      <c r="F72" s="5">
        <v>0</v>
      </c>
      <c r="G72" s="5">
        <v>15.5</v>
      </c>
      <c r="H72" s="5">
        <v>0</v>
      </c>
      <c r="I72" s="5">
        <v>9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37">
        <f t="shared" si="3"/>
        <v>24.5</v>
      </c>
    </row>
    <row r="73" spans="1:18">
      <c r="A73" s="12">
        <v>69</v>
      </c>
      <c r="B73" s="13" t="s">
        <v>93</v>
      </c>
      <c r="C73" s="5" t="s">
        <v>53</v>
      </c>
      <c r="D73" s="5">
        <v>1</v>
      </c>
      <c r="E73" s="5">
        <v>0</v>
      </c>
      <c r="F73" s="5">
        <v>0</v>
      </c>
      <c r="G73" s="5">
        <v>11.5</v>
      </c>
      <c r="H73" s="5">
        <v>0</v>
      </c>
      <c r="I73" s="5">
        <v>13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37">
        <f t="shared" si="3"/>
        <v>24.5</v>
      </c>
    </row>
    <row r="74" spans="1:18">
      <c r="A74" s="12">
        <v>70</v>
      </c>
      <c r="B74" s="14" t="s">
        <v>62</v>
      </c>
      <c r="C74" s="5" t="s">
        <v>26</v>
      </c>
      <c r="D74" s="5">
        <v>3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12.1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9</v>
      </c>
      <c r="Q74" s="5">
        <v>0</v>
      </c>
      <c r="R74" s="37">
        <f t="shared" si="3"/>
        <v>21.1</v>
      </c>
    </row>
    <row r="75" spans="1:18">
      <c r="A75" s="12">
        <v>71</v>
      </c>
      <c r="B75" s="13" t="s">
        <v>81</v>
      </c>
      <c r="C75" s="5" t="s">
        <v>26</v>
      </c>
      <c r="D75" s="5">
        <v>2</v>
      </c>
      <c r="E75" s="5">
        <v>18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37">
        <f t="shared" si="3"/>
        <v>18</v>
      </c>
    </row>
    <row r="76" spans="1:18">
      <c r="A76" s="12">
        <v>72</v>
      </c>
      <c r="B76" s="15" t="s">
        <v>52</v>
      </c>
      <c r="C76" s="16" t="s">
        <v>53</v>
      </c>
      <c r="D76" s="16">
        <v>1</v>
      </c>
      <c r="E76" s="16">
        <v>0</v>
      </c>
      <c r="F76" s="16">
        <v>0</v>
      </c>
      <c r="G76" s="16">
        <v>9.5</v>
      </c>
      <c r="H76" s="16">
        <v>0</v>
      </c>
      <c r="I76" s="16">
        <v>5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40">
        <f t="shared" si="3"/>
        <v>14.5</v>
      </c>
    </row>
    <row r="77" spans="1:18">
      <c r="A77" s="12">
        <v>73</v>
      </c>
      <c r="B77" s="17" t="s">
        <v>104</v>
      </c>
      <c r="C77" s="18" t="s">
        <v>53</v>
      </c>
      <c r="D77" s="18">
        <v>1</v>
      </c>
      <c r="E77" s="18">
        <v>0</v>
      </c>
      <c r="F77" s="18">
        <v>0</v>
      </c>
      <c r="G77" s="18">
        <v>0</v>
      </c>
      <c r="H77" s="18">
        <v>0</v>
      </c>
      <c r="I77" s="18">
        <v>14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40">
        <f t="shared" si="3"/>
        <v>14</v>
      </c>
    </row>
    <row r="78" spans="1:18">
      <c r="A78" s="12">
        <v>74</v>
      </c>
      <c r="B78" s="15" t="s">
        <v>49</v>
      </c>
      <c r="C78" s="16" t="s">
        <v>26</v>
      </c>
      <c r="D78" s="16">
        <v>4</v>
      </c>
      <c r="E78" s="16">
        <v>0</v>
      </c>
      <c r="F78" s="16">
        <v>0</v>
      </c>
      <c r="G78" s="16">
        <v>5.5</v>
      </c>
      <c r="H78" s="16">
        <v>0</v>
      </c>
      <c r="I78" s="16">
        <v>8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40">
        <f t="shared" si="3"/>
        <v>13.5</v>
      </c>
    </row>
    <row r="79" spans="1:18">
      <c r="A79" s="12">
        <v>75</v>
      </c>
      <c r="B79" s="17" t="s">
        <v>73</v>
      </c>
      <c r="C79" s="18" t="s">
        <v>53</v>
      </c>
      <c r="D79" s="18">
        <v>2</v>
      </c>
      <c r="E79" s="18">
        <v>0</v>
      </c>
      <c r="F79" s="18">
        <v>0</v>
      </c>
      <c r="G79" s="18">
        <v>0</v>
      </c>
      <c r="H79" s="18">
        <v>0</v>
      </c>
      <c r="I79" s="18">
        <v>13.5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40">
        <f t="shared" si="3"/>
        <v>13.5</v>
      </c>
    </row>
    <row r="80" spans="1:18">
      <c r="A80" s="12">
        <v>76</v>
      </c>
      <c r="B80" s="17" t="s">
        <v>75</v>
      </c>
      <c r="C80" s="18" t="s">
        <v>53</v>
      </c>
      <c r="D80" s="18">
        <v>2</v>
      </c>
      <c r="E80" s="18">
        <v>0</v>
      </c>
      <c r="F80" s="18">
        <v>0</v>
      </c>
      <c r="G80" s="18">
        <v>11.5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40">
        <f t="shared" si="3"/>
        <v>11.5</v>
      </c>
    </row>
    <row r="81" spans="1:18">
      <c r="A81" s="12">
        <v>77</v>
      </c>
      <c r="B81" s="17" t="s">
        <v>70</v>
      </c>
      <c r="C81" s="18" t="s">
        <v>53</v>
      </c>
      <c r="D81" s="18">
        <v>1</v>
      </c>
      <c r="E81" s="18">
        <v>0</v>
      </c>
      <c r="F81" s="18">
        <v>0</v>
      </c>
      <c r="G81" s="18">
        <v>7.5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1.2</v>
      </c>
      <c r="O81" s="18">
        <v>0</v>
      </c>
      <c r="P81" s="18">
        <v>0</v>
      </c>
      <c r="Q81" s="18">
        <v>0</v>
      </c>
      <c r="R81" s="40">
        <f t="shared" si="3"/>
        <v>8.6999999999999993</v>
      </c>
    </row>
    <row r="82" spans="1:18">
      <c r="A82" s="12">
        <v>78</v>
      </c>
      <c r="B82" s="15" t="s">
        <v>63</v>
      </c>
      <c r="C82" s="19" t="s">
        <v>26</v>
      </c>
      <c r="D82" s="19">
        <v>3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4.5999999999999996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40">
        <f t="shared" si="3"/>
        <v>4.5999999999999996</v>
      </c>
    </row>
    <row r="83" spans="1:18">
      <c r="A83" s="12">
        <v>79</v>
      </c>
      <c r="B83" s="14" t="s">
        <v>50</v>
      </c>
      <c r="C83" s="6" t="s">
        <v>26</v>
      </c>
      <c r="D83" s="6">
        <v>4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37">
        <f t="shared" si="3"/>
        <v>0</v>
      </c>
    </row>
    <row r="84" spans="1:18">
      <c r="A84" s="12">
        <v>80</v>
      </c>
      <c r="B84" s="13" t="s">
        <v>96</v>
      </c>
      <c r="C84" s="5" t="s">
        <v>53</v>
      </c>
      <c r="D84" s="5">
        <v>1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37">
        <f t="shared" ref="R84" si="4">SUM(E84:Q84)</f>
        <v>0</v>
      </c>
    </row>
    <row r="85" spans="1:18">
      <c r="A85" s="12">
        <v>81</v>
      </c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37">
        <f t="shared" ref="R85" si="5">SUM(E85:Q85)</f>
        <v>0</v>
      </c>
    </row>
    <row r="86" spans="1:18">
      <c r="B86"/>
    </row>
    <row r="87" spans="1:18">
      <c r="B87"/>
    </row>
  </sheetData>
  <sortState ref="A7:R84">
    <sortCondition descending="1" ref="R7:R84"/>
    <sortCondition descending="1" ref="E7:E84"/>
    <sortCondition descending="1" ref="F7:F84"/>
    <sortCondition descending="1" ref="G7:G84"/>
    <sortCondition descending="1" ref="H7:H84"/>
    <sortCondition descending="1" ref="I7:I84"/>
    <sortCondition descending="1" ref="J7:J84"/>
    <sortCondition descending="1" ref="K7:K84"/>
    <sortCondition descending="1" ref="L7:L84"/>
    <sortCondition descending="1" ref="M7:M84"/>
    <sortCondition descending="1" ref="N7:N84"/>
    <sortCondition descending="1" ref="O7:O84"/>
    <sortCondition descending="1" ref="P7:P84"/>
    <sortCondition descending="1" ref="Q7:Q84"/>
  </sortState>
  <mergeCells count="12">
    <mergeCell ref="O2:Q2"/>
    <mergeCell ref="A4:R4"/>
    <mergeCell ref="A1:A3"/>
    <mergeCell ref="B1:B3"/>
    <mergeCell ref="C1:C3"/>
    <mergeCell ref="D1:D3"/>
    <mergeCell ref="E1:Q1"/>
    <mergeCell ref="R1:R3"/>
    <mergeCell ref="E2:G2"/>
    <mergeCell ref="H2:I2"/>
    <mergeCell ref="J2:K2"/>
    <mergeCell ref="L2:N2"/>
  </mergeCells>
  <conditionalFormatting sqref="R5:R40 R42:R82">
    <cfRule type="cellIs" dxfId="3" priority="2" operator="equal">
      <formula>0</formula>
    </cfRule>
  </conditionalFormatting>
  <conditionalFormatting sqref="R41">
    <cfRule type="cellIs" dxfId="2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Черкасова Екатерина Аркадьевна</dc:creator>
  <cp:lastModifiedBy>Ятина Людмила Ивановна</cp:lastModifiedBy>
  <dcterms:created xsi:type="dcterms:W3CDTF">2016-04-04T08:56:28Z</dcterms:created>
  <dcterms:modified xsi:type="dcterms:W3CDTF">2018-10-15T08:31:01Z</dcterms:modified>
</cp:coreProperties>
</file>