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пас осень 2020\"/>
    </mc:Choice>
  </mc:AlternateContent>
  <bookViews>
    <workbookView xWindow="0" yWindow="0" windowWidth="28800" windowHeight="12000"/>
  </bookViews>
  <sheets>
    <sheet name="Лист1" sheetId="6" r:id="rId1"/>
  </sheets>
  <definedNames>
    <definedName name="ПАС">#REF!</definedName>
    <definedName name="список">#REF!</definedName>
    <definedName name="таб">#REF!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66" i="6" l="1"/>
  <c r="R56" i="6" l="1"/>
  <c r="R27" i="6"/>
  <c r="R38" i="6"/>
  <c r="R53" i="6"/>
  <c r="R28" i="6"/>
  <c r="R29" i="6"/>
  <c r="R6" i="6"/>
  <c r="R60" i="6"/>
  <c r="R9" i="6"/>
  <c r="R68" i="6"/>
  <c r="R57" i="6"/>
  <c r="R12" i="6"/>
  <c r="R55" i="6"/>
  <c r="R72" i="6"/>
  <c r="R44" i="6"/>
  <c r="R50" i="6"/>
  <c r="R20" i="6"/>
  <c r="R59" i="6"/>
  <c r="R18" i="6"/>
  <c r="R61" i="6"/>
  <c r="R22" i="6"/>
  <c r="R49" i="6"/>
  <c r="R10" i="6"/>
  <c r="R5" i="6"/>
  <c r="R32" i="6"/>
  <c r="R23" i="6"/>
  <c r="R48" i="6"/>
  <c r="R37" i="6"/>
  <c r="R43" i="6"/>
  <c r="R19" i="6"/>
  <c r="R41" i="6"/>
  <c r="R33" i="6"/>
  <c r="R51" i="6"/>
  <c r="R16" i="6"/>
  <c r="R42" i="6"/>
  <c r="R40" i="6"/>
  <c r="R52" i="6"/>
  <c r="R36" i="6"/>
  <c r="R67" i="6"/>
  <c r="R8" i="6"/>
  <c r="R17" i="6"/>
  <c r="R14" i="6"/>
  <c r="R34" i="6"/>
  <c r="R11" i="6"/>
  <c r="R45" i="6"/>
  <c r="R30" i="6"/>
  <c r="R25" i="6"/>
  <c r="R63" i="6"/>
  <c r="R54" i="6"/>
  <c r="R21" i="6"/>
  <c r="R65" i="6"/>
  <c r="R47" i="6"/>
  <c r="R62" i="6"/>
  <c r="R69" i="6"/>
  <c r="R64" i="6"/>
  <c r="R73" i="6"/>
  <c r="R26" i="6"/>
  <c r="R13" i="6"/>
  <c r="R39" i="6"/>
  <c r="R71" i="6"/>
  <c r="R46" i="6"/>
  <c r="R35" i="6"/>
  <c r="R74" i="6"/>
  <c r="R24" i="6"/>
  <c r="R58" i="6"/>
  <c r="R31" i="6"/>
  <c r="R15" i="6"/>
  <c r="R7" i="6"/>
  <c r="R70" i="6"/>
</calcChain>
</file>

<file path=xl/sharedStrings.xml><?xml version="1.0" encoding="utf-8"?>
<sst xmlns="http://schemas.openxmlformats.org/spreadsheetml/2006/main" count="167" uniqueCount="98">
  <si>
    <t>п/п №</t>
  </si>
  <si>
    <t>ФИО</t>
  </si>
  <si>
    <t>Уровень         (подготовка специалиста/ бакалавриат/ магистратура)</t>
  </si>
  <si>
    <t>Курс</t>
  </si>
  <si>
    <t>Виды деятельности</t>
  </si>
  <si>
    <t>Суммарный 
Балл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</si>
  <si>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</si>
  <si>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</si>
  <si>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</si>
  <si>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</si>
  <si>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</si>
  <si>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>7а (1)</t>
  </si>
  <si>
    <t>7б (2)</t>
  </si>
  <si>
    <t>7в (3)</t>
  </si>
  <si>
    <t>8а (4)</t>
  </si>
  <si>
    <t>8б (5)</t>
  </si>
  <si>
    <t>9а (6)</t>
  </si>
  <si>
    <t xml:space="preserve">9б (7) </t>
  </si>
  <si>
    <t xml:space="preserve">10а (8) </t>
  </si>
  <si>
    <t xml:space="preserve">10б (9) </t>
  </si>
  <si>
    <t>10в (10)</t>
  </si>
  <si>
    <t>11а (11)</t>
  </si>
  <si>
    <t>11б (12)</t>
  </si>
  <si>
    <t xml:space="preserve">11в (13) </t>
  </si>
  <si>
    <t>Яковлева Дарья Дмитриевна</t>
  </si>
  <si>
    <t>бакалавриат</t>
  </si>
  <si>
    <t>Шарич Эрмин Эмирович</t>
  </si>
  <si>
    <t>Казанцев Антон Андреевич</t>
  </si>
  <si>
    <t>Гусейнова Фатима Эльмаровна</t>
  </si>
  <si>
    <t>Гордеев Михаил Юрьевич</t>
  </si>
  <si>
    <t>магистратура</t>
  </si>
  <si>
    <t>Засядько Михаил Викторович</t>
  </si>
  <si>
    <t>Судакова Алена Валерьевна</t>
  </si>
  <si>
    <t>Скоробогатова Анна Сергеевна</t>
  </si>
  <si>
    <t>Пушкова Анастасия Дмитриевна</t>
  </si>
  <si>
    <t>Мальцева Анна Сергеевна</t>
  </si>
  <si>
    <t>Кулдасов Сергей Константинович</t>
  </si>
  <si>
    <t>Острикова Александра Александровна</t>
  </si>
  <si>
    <t>Петин Михаил Игоревич</t>
  </si>
  <si>
    <t>Завальнюк Ангелина Викторовна</t>
  </si>
  <si>
    <t>Молдобаев Темирлан Шайырбекович</t>
  </si>
  <si>
    <t>Манойлова Белла Игоревна</t>
  </si>
  <si>
    <t>Чупанова Хадижат Алибековна</t>
  </si>
  <si>
    <t>Богатырева Екатерина Вячеславовна</t>
  </si>
  <si>
    <t>Петроченко Екатерина Борисовна</t>
  </si>
  <si>
    <t>Яньшина Екатерина Алексеевна</t>
  </si>
  <si>
    <t>Дудин Кирилл Игоревич</t>
  </si>
  <si>
    <t>Еникеева Полина Дмитриевна</t>
  </si>
  <si>
    <t>Михеева Евгения Игоревна</t>
  </si>
  <si>
    <t>Кряжева-Черная Полина Станиславовна</t>
  </si>
  <si>
    <t>Маркелова Светлана Евгеньевна</t>
  </si>
  <si>
    <t>Фатьянов Яков Игоревич</t>
  </si>
  <si>
    <t>Михеевна Арина Владимировна</t>
  </si>
  <si>
    <t>Середа Мария Александровна</t>
  </si>
  <si>
    <t>Маркова Арина Ивановна</t>
  </si>
  <si>
    <t>Панкратов Андрей Юрьевич</t>
  </si>
  <si>
    <t>Шульга Владимир Игоревчи</t>
  </si>
  <si>
    <t>Манукова Елена Александровна</t>
  </si>
  <si>
    <t>Москвичева Ксения Владимировна</t>
  </si>
  <si>
    <t>Киселев Даниил Витальевич</t>
  </si>
  <si>
    <t>Сингатулин Владислав Николаевич</t>
  </si>
  <si>
    <t>Никитенко Юлия Владимировна</t>
  </si>
  <si>
    <t>Парфенова Мария Владимировна</t>
  </si>
  <si>
    <t>Хазова Наталья Андреевна</t>
  </si>
  <si>
    <t>Маркова Полина Ивановна</t>
  </si>
  <si>
    <t>Стрельникова Анастасия Михайловна</t>
  </si>
  <si>
    <t>Русских Полина Игоревна</t>
  </si>
  <si>
    <t>Абдухалилов Отабек Султанбекович</t>
  </si>
  <si>
    <t>Сухарева Полина Константиновна</t>
  </si>
  <si>
    <t>Холмова Анастасия Денисовна</t>
  </si>
  <si>
    <t>Сорокин Михаил Ильич</t>
  </si>
  <si>
    <t>Разуваева Анастасия Александровна</t>
  </si>
  <si>
    <t>Сиваева Алина Владиславовна</t>
  </si>
  <si>
    <t>Каменских Анна Николаевна</t>
  </si>
  <si>
    <t>Журавель Александр Игоревич</t>
  </si>
  <si>
    <t>Ткаченко Кристина Ивановна</t>
  </si>
  <si>
    <t>Сатина Юлия Сергеевна</t>
  </si>
  <si>
    <t>Кайтмазов Артур</t>
  </si>
  <si>
    <t>Хотеева Виктория Алексеевна</t>
  </si>
  <si>
    <t>Корякин Александр Андреевич</t>
  </si>
  <si>
    <t>Корень Виктория Алексеевна</t>
  </si>
  <si>
    <t>Митрофанова Анастасия Николаевна</t>
  </si>
  <si>
    <t>Брылев Андрей Алексеевич</t>
  </si>
  <si>
    <t>Паршиков Тихон Дмитриевич</t>
  </si>
  <si>
    <t>Дудаков Георгий Сергеевич</t>
  </si>
  <si>
    <t>Алиаскарова Жамиля Агыновна</t>
  </si>
  <si>
    <t>Зиновьева Екатерина Николаевна</t>
  </si>
  <si>
    <t>Мащенко Екатерина Андреевна</t>
  </si>
  <si>
    <t>Манибадраева Сарюна Баировна</t>
  </si>
  <si>
    <t>Якутина Евгения Руслановна</t>
  </si>
  <si>
    <t>Кареткина Татьяна Константиновна</t>
  </si>
  <si>
    <t>Манданов Эмиль Эльчин оглы</t>
  </si>
  <si>
    <t>Косарева Дарья Дмитриевна</t>
  </si>
  <si>
    <t>Журавлев Артем Глебович</t>
  </si>
  <si>
    <t>Горлова Елена Олеговна</t>
  </si>
  <si>
    <t>Семунина Светлана Евгеньевна</t>
  </si>
  <si>
    <t>Экономика</t>
  </si>
  <si>
    <t>Кузнецова Лариса Михайловна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</si>
</sst>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Mang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</cellStyleXfs>
  <cellXfs count="41">
    <xf numFmtId="0" fontId="0" fillId="0" borderId="0" xfId="0"/>
    <xf numFmtId="0" fontId="5" fillId="0" borderId="2" xfId="0" applyFont="1" applyFill="1" applyBorder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8" fillId="0" borderId="0" xfId="0" applyNumberFormat="1" applyFont="1" applyFill="1" applyBorder="1" applyAlignment="1">
      <alignment horizontal="center" vertical="center"/>
    </xf>
    <xf numFmtId="0" fontId="6" fillId="0" borderId="3" xfId="0" applyFont="1" applyFill="1" applyBorder="1"/>
    <xf numFmtId="0" fontId="11" fillId="0" borderId="1" xfId="0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 wrapText="1"/>
    </xf>
    <xf numFmtId="0" fontId="7" fillId="0" borderId="4" xfId="4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/>
    </xf>
    <xf numFmtId="0" fontId="11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left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4" xfId="0" applyNumberFormat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left"/>
    </xf>
    <xf numFmtId="0" fontId="11" fillId="0" borderId="4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/>
    </xf>
    <xf numFmtId="0" fontId="12" fillId="0" borderId="1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/>
    </xf>
    <xf numFmtId="0" fontId="11" fillId="0" borderId="5" xfId="0" applyFont="1" applyFill="1" applyBorder="1" applyAlignment="1">
      <alignment horizontal="center" vertical="center"/>
    </xf>
    <xf numFmtId="0" fontId="12" fillId="0" borderId="5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10" fillId="0" borderId="4" xfId="2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center" vertical="center"/>
    </xf>
    <xf numFmtId="0" fontId="12" fillId="0" borderId="6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</cellXfs>
  <cellStyles count="5">
    <cellStyle name="Excel Built-in Normal" xfId="4"/>
    <cellStyle name="TableStyleLight1" xfId="1"/>
    <cellStyle name="Обычный" xfId="0" builtinId="0"/>
    <cellStyle name="Обычный 2" xfId="3"/>
    <cellStyle name="Обычный 7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4"/>
  <sheetViews>
    <sheetView tabSelected="1" zoomScale="90" zoomScaleNormal="90" workbookViewId="0">
      <pane ySplit="3" topLeftCell="A4" activePane="bottomLeft" state="frozen"/>
      <selection pane="bottomLeft" activeCell="M70" sqref="M70"/>
    </sheetView>
  </sheetViews>
  <sheetFormatPr defaultColWidth="8.7109375" defaultRowHeight="15.75"/>
  <cols>
    <col min="1" max="1" width="3.7109375" style="2" customWidth="1"/>
    <col min="2" max="2" width="40.42578125" style="3" customWidth="1"/>
    <col min="3" max="3" width="16.28515625" style="4" customWidth="1"/>
    <col min="4" max="4" width="6.28515625" style="2" customWidth="1"/>
    <col min="5" max="8" width="7.7109375" style="2" customWidth="1"/>
    <col min="9" max="9" width="8.7109375" style="2" customWidth="1"/>
    <col min="10" max="11" width="7.7109375" style="2" customWidth="1"/>
    <col min="12" max="12" width="7.42578125" style="2" customWidth="1"/>
    <col min="13" max="13" width="7.7109375" style="2" customWidth="1"/>
    <col min="14" max="17" width="6.7109375" style="2" customWidth="1"/>
    <col min="18" max="18" width="15.7109375" style="2" customWidth="1"/>
    <col min="19" max="16384" width="8.7109375" style="2"/>
  </cols>
  <sheetData>
    <row r="1" spans="1:18">
      <c r="A1" s="33" t="s">
        <v>0</v>
      </c>
      <c r="B1" s="33" t="s">
        <v>1</v>
      </c>
      <c r="C1" s="33" t="s">
        <v>2</v>
      </c>
      <c r="D1" s="33" t="s">
        <v>3</v>
      </c>
      <c r="E1" s="33" t="s">
        <v>4</v>
      </c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 t="s">
        <v>5</v>
      </c>
    </row>
    <row r="2" spans="1:18" ht="42.75" customHeight="1">
      <c r="A2" s="33"/>
      <c r="B2" s="33"/>
      <c r="C2" s="33"/>
      <c r="D2" s="33"/>
      <c r="E2" s="33" t="s">
        <v>6</v>
      </c>
      <c r="F2" s="33"/>
      <c r="G2" s="33"/>
      <c r="H2" s="33" t="s">
        <v>7</v>
      </c>
      <c r="I2" s="33"/>
      <c r="J2" s="33" t="s">
        <v>8</v>
      </c>
      <c r="K2" s="33"/>
      <c r="L2" s="33" t="s">
        <v>9</v>
      </c>
      <c r="M2" s="33"/>
      <c r="N2" s="33"/>
      <c r="O2" s="33" t="s">
        <v>10</v>
      </c>
      <c r="P2" s="33"/>
      <c r="Q2" s="33"/>
      <c r="R2" s="33"/>
    </row>
    <row r="3" spans="1:18" ht="31.35" customHeight="1">
      <c r="A3" s="33"/>
      <c r="B3" s="33"/>
      <c r="C3" s="33"/>
      <c r="D3" s="33"/>
      <c r="E3" s="14" t="s">
        <v>11</v>
      </c>
      <c r="F3" s="14" t="s">
        <v>12</v>
      </c>
      <c r="G3" s="15" t="s">
        <v>13</v>
      </c>
      <c r="H3" s="14" t="s">
        <v>14</v>
      </c>
      <c r="I3" s="14" t="s">
        <v>15</v>
      </c>
      <c r="J3" s="14" t="s">
        <v>16</v>
      </c>
      <c r="K3" s="14" t="s">
        <v>17</v>
      </c>
      <c r="L3" s="14" t="s">
        <v>18</v>
      </c>
      <c r="M3" s="14" t="s">
        <v>19</v>
      </c>
      <c r="N3" s="14" t="s">
        <v>20</v>
      </c>
      <c r="O3" s="14" t="s">
        <v>21</v>
      </c>
      <c r="P3" s="14" t="s">
        <v>22</v>
      </c>
      <c r="Q3" s="14" t="s">
        <v>23</v>
      </c>
      <c r="R3" s="33"/>
    </row>
    <row r="4" spans="1:18" ht="31.35" customHeight="1">
      <c r="A4" s="31" t="s">
        <v>96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</row>
    <row r="5" spans="1:18" s="12" customFormat="1">
      <c r="A5" s="19">
        <v>1</v>
      </c>
      <c r="B5" s="16" t="s">
        <v>28</v>
      </c>
      <c r="C5" s="17" t="s">
        <v>25</v>
      </c>
      <c r="D5" s="17">
        <v>4</v>
      </c>
      <c r="E5" s="17">
        <v>18</v>
      </c>
      <c r="F5" s="17">
        <v>0</v>
      </c>
      <c r="G5" s="17">
        <v>62</v>
      </c>
      <c r="H5" s="17">
        <v>0</v>
      </c>
      <c r="I5" s="17">
        <v>99</v>
      </c>
      <c r="J5" s="17">
        <v>13.8</v>
      </c>
      <c r="K5" s="17">
        <v>0</v>
      </c>
      <c r="L5" s="17">
        <v>0</v>
      </c>
      <c r="M5" s="17">
        <v>0</v>
      </c>
      <c r="N5" s="17">
        <v>0</v>
      </c>
      <c r="O5" s="17">
        <v>0</v>
      </c>
      <c r="P5" s="17">
        <v>0</v>
      </c>
      <c r="Q5" s="17">
        <v>0</v>
      </c>
      <c r="R5" s="20">
        <f t="shared" ref="R5:R35" si="0">SUM(E5:Q5)</f>
        <v>192.8</v>
      </c>
    </row>
    <row r="6" spans="1:18">
      <c r="A6" s="19">
        <v>2</v>
      </c>
      <c r="B6" s="16" t="s">
        <v>85</v>
      </c>
      <c r="C6" s="17" t="s">
        <v>30</v>
      </c>
      <c r="D6" s="17">
        <v>2</v>
      </c>
      <c r="E6" s="17">
        <v>0</v>
      </c>
      <c r="F6" s="17">
        <v>0</v>
      </c>
      <c r="G6" s="17">
        <v>6</v>
      </c>
      <c r="H6" s="17">
        <v>10</v>
      </c>
      <c r="I6" s="17">
        <v>135</v>
      </c>
      <c r="J6" s="17">
        <v>19</v>
      </c>
      <c r="K6" s="17">
        <v>0</v>
      </c>
      <c r="L6" s="17">
        <v>0.3</v>
      </c>
      <c r="M6" s="17">
        <v>0</v>
      </c>
      <c r="N6" s="17">
        <v>15.2</v>
      </c>
      <c r="O6" s="17">
        <v>0</v>
      </c>
      <c r="P6" s="17">
        <v>0</v>
      </c>
      <c r="Q6" s="17">
        <v>0</v>
      </c>
      <c r="R6" s="20">
        <f t="shared" si="0"/>
        <v>185.5</v>
      </c>
    </row>
    <row r="7" spans="1:18">
      <c r="A7" s="19">
        <v>3</v>
      </c>
      <c r="B7" s="18" t="s">
        <v>24</v>
      </c>
      <c r="C7" s="17" t="s">
        <v>25</v>
      </c>
      <c r="D7" s="17">
        <v>4</v>
      </c>
      <c r="E7" s="17">
        <v>18</v>
      </c>
      <c r="F7" s="17">
        <v>0</v>
      </c>
      <c r="G7" s="17">
        <v>42</v>
      </c>
      <c r="H7" s="17">
        <v>0</v>
      </c>
      <c r="I7" s="17">
        <v>101.5</v>
      </c>
      <c r="J7" s="17">
        <v>9.5</v>
      </c>
      <c r="K7" s="17">
        <v>0</v>
      </c>
      <c r="L7" s="17">
        <v>0</v>
      </c>
      <c r="M7" s="17">
        <v>0</v>
      </c>
      <c r="N7" s="17">
        <v>0</v>
      </c>
      <c r="O7" s="17">
        <v>0</v>
      </c>
      <c r="P7" s="17">
        <v>0</v>
      </c>
      <c r="Q7" s="17">
        <v>0</v>
      </c>
      <c r="R7" s="20">
        <f t="shared" si="0"/>
        <v>171</v>
      </c>
    </row>
    <row r="8" spans="1:18">
      <c r="A8" s="19">
        <v>4</v>
      </c>
      <c r="B8" s="16" t="s">
        <v>26</v>
      </c>
      <c r="C8" s="17" t="s">
        <v>25</v>
      </c>
      <c r="D8" s="17">
        <v>4</v>
      </c>
      <c r="E8" s="17">
        <v>18</v>
      </c>
      <c r="F8" s="17">
        <v>0</v>
      </c>
      <c r="G8" s="17">
        <v>42</v>
      </c>
      <c r="H8" s="17">
        <v>0</v>
      </c>
      <c r="I8" s="17">
        <v>101.5</v>
      </c>
      <c r="J8" s="17">
        <v>9.5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  <c r="P8" s="17">
        <v>0</v>
      </c>
      <c r="Q8" s="17">
        <v>0</v>
      </c>
      <c r="R8" s="20">
        <f t="shared" si="0"/>
        <v>171</v>
      </c>
    </row>
    <row r="9" spans="1:18">
      <c r="A9" s="19">
        <v>5</v>
      </c>
      <c r="B9" s="18" t="s">
        <v>27</v>
      </c>
      <c r="C9" s="17" t="s">
        <v>25</v>
      </c>
      <c r="D9" s="17">
        <v>4</v>
      </c>
      <c r="E9" s="17">
        <v>0</v>
      </c>
      <c r="F9" s="17">
        <v>0</v>
      </c>
      <c r="G9" s="17">
        <v>41</v>
      </c>
      <c r="H9" s="17">
        <v>0</v>
      </c>
      <c r="I9" s="17">
        <v>92.5</v>
      </c>
      <c r="J9" s="17">
        <v>36.200000000000003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17">
        <v>0</v>
      </c>
      <c r="Q9" s="17">
        <v>0</v>
      </c>
      <c r="R9" s="20">
        <f t="shared" si="0"/>
        <v>169.7</v>
      </c>
    </row>
    <row r="10" spans="1:18">
      <c r="A10" s="19">
        <v>6</v>
      </c>
      <c r="B10" s="16" t="s">
        <v>57</v>
      </c>
      <c r="C10" s="17" t="s">
        <v>25</v>
      </c>
      <c r="D10" s="17">
        <v>3</v>
      </c>
      <c r="E10" s="17">
        <v>0</v>
      </c>
      <c r="F10" s="17">
        <v>0</v>
      </c>
      <c r="G10" s="17">
        <v>10</v>
      </c>
      <c r="H10" s="17">
        <v>0</v>
      </c>
      <c r="I10" s="17">
        <v>85</v>
      </c>
      <c r="J10" s="17">
        <v>48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  <c r="P10" s="17">
        <v>0</v>
      </c>
      <c r="Q10" s="17">
        <v>0</v>
      </c>
      <c r="R10" s="20">
        <f t="shared" si="0"/>
        <v>143</v>
      </c>
    </row>
    <row r="11" spans="1:18">
      <c r="A11" s="19">
        <v>7</v>
      </c>
      <c r="B11" s="16" t="s">
        <v>29</v>
      </c>
      <c r="C11" s="17" t="s">
        <v>30</v>
      </c>
      <c r="D11" s="17">
        <v>2</v>
      </c>
      <c r="E11" s="17">
        <v>0</v>
      </c>
      <c r="F11" s="17">
        <v>0</v>
      </c>
      <c r="G11" s="17">
        <v>40</v>
      </c>
      <c r="H11" s="17">
        <v>0</v>
      </c>
      <c r="I11" s="17">
        <v>80</v>
      </c>
      <c r="J11" s="17">
        <v>0</v>
      </c>
      <c r="K11" s="17">
        <v>0</v>
      </c>
      <c r="L11" s="17">
        <v>0</v>
      </c>
      <c r="M11" s="17">
        <v>0</v>
      </c>
      <c r="N11" s="17">
        <v>9</v>
      </c>
      <c r="O11" s="17">
        <v>0</v>
      </c>
      <c r="P11" s="17">
        <v>0</v>
      </c>
      <c r="Q11" s="17">
        <v>0</v>
      </c>
      <c r="R11" s="20">
        <f t="shared" si="0"/>
        <v>129</v>
      </c>
    </row>
    <row r="12" spans="1:18" ht="16.5" thickBot="1">
      <c r="A12" s="26">
        <v>8</v>
      </c>
      <c r="B12" s="27" t="s">
        <v>31</v>
      </c>
      <c r="C12" s="28" t="s">
        <v>30</v>
      </c>
      <c r="D12" s="28">
        <v>2</v>
      </c>
      <c r="E12" s="28">
        <v>18</v>
      </c>
      <c r="F12" s="28">
        <v>0</v>
      </c>
      <c r="G12" s="28">
        <v>45.5</v>
      </c>
      <c r="H12" s="28">
        <v>0</v>
      </c>
      <c r="I12" s="28">
        <v>48.5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28">
        <v>0</v>
      </c>
      <c r="R12" s="29">
        <f t="shared" si="0"/>
        <v>112</v>
      </c>
    </row>
    <row r="13" spans="1:18">
      <c r="A13" s="23">
        <v>9</v>
      </c>
      <c r="B13" s="30" t="s">
        <v>32</v>
      </c>
      <c r="C13" s="13" t="s">
        <v>30</v>
      </c>
      <c r="D13" s="13">
        <v>2</v>
      </c>
      <c r="E13" s="13">
        <v>18</v>
      </c>
      <c r="F13" s="13">
        <v>0</v>
      </c>
      <c r="G13" s="13">
        <v>19.5</v>
      </c>
      <c r="H13" s="13">
        <v>10</v>
      </c>
      <c r="I13" s="13">
        <v>64.5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23">
        <v>0</v>
      </c>
      <c r="Q13" s="13">
        <v>0</v>
      </c>
      <c r="R13" s="25">
        <f t="shared" si="0"/>
        <v>112</v>
      </c>
    </row>
    <row r="14" spans="1:18">
      <c r="A14" s="19">
        <v>10</v>
      </c>
      <c r="B14" s="16" t="s">
        <v>35</v>
      </c>
      <c r="C14" s="22" t="s">
        <v>30</v>
      </c>
      <c r="D14" s="17">
        <v>2</v>
      </c>
      <c r="E14" s="17">
        <v>0</v>
      </c>
      <c r="F14" s="17">
        <v>0</v>
      </c>
      <c r="G14" s="17">
        <v>63.5</v>
      </c>
      <c r="H14" s="17">
        <v>26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13.4</v>
      </c>
      <c r="O14" s="17">
        <v>0</v>
      </c>
      <c r="P14" s="17">
        <v>0</v>
      </c>
      <c r="Q14" s="17">
        <v>0</v>
      </c>
      <c r="R14" s="17">
        <f t="shared" si="0"/>
        <v>102.9</v>
      </c>
    </row>
    <row r="15" spans="1:18">
      <c r="A15" s="19">
        <v>11</v>
      </c>
      <c r="B15" s="18" t="s">
        <v>33</v>
      </c>
      <c r="C15" s="19" t="s">
        <v>30</v>
      </c>
      <c r="D15" s="17">
        <v>2</v>
      </c>
      <c r="E15" s="19">
        <v>0</v>
      </c>
      <c r="F15" s="19">
        <v>0</v>
      </c>
      <c r="G15" s="19">
        <v>28</v>
      </c>
      <c r="H15" s="19">
        <v>0</v>
      </c>
      <c r="I15" s="19">
        <v>62</v>
      </c>
      <c r="J15" s="19">
        <v>0</v>
      </c>
      <c r="K15" s="19">
        <v>0</v>
      </c>
      <c r="L15" s="19">
        <v>0</v>
      </c>
      <c r="M15" s="19">
        <v>0</v>
      </c>
      <c r="N15" s="19">
        <v>9</v>
      </c>
      <c r="O15" s="19">
        <v>0</v>
      </c>
      <c r="P15" s="19">
        <v>0</v>
      </c>
      <c r="Q15" s="19">
        <v>0</v>
      </c>
      <c r="R15" s="20">
        <f t="shared" si="0"/>
        <v>99</v>
      </c>
    </row>
    <row r="16" spans="1:18">
      <c r="A16" s="19">
        <v>12</v>
      </c>
      <c r="B16" s="18" t="s">
        <v>34</v>
      </c>
      <c r="C16" s="19" t="s">
        <v>25</v>
      </c>
      <c r="D16" s="17">
        <v>4</v>
      </c>
      <c r="E16" s="19">
        <v>18</v>
      </c>
      <c r="F16" s="19">
        <v>0</v>
      </c>
      <c r="G16" s="19">
        <v>23.25</v>
      </c>
      <c r="H16" s="19">
        <v>0</v>
      </c>
      <c r="I16" s="19">
        <v>44</v>
      </c>
      <c r="J16" s="19">
        <v>13.6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20">
        <f t="shared" si="0"/>
        <v>98.85</v>
      </c>
    </row>
    <row r="17" spans="1:18">
      <c r="A17" s="19">
        <v>13</v>
      </c>
      <c r="B17" s="18" t="s">
        <v>36</v>
      </c>
      <c r="C17" s="17" t="s">
        <v>25</v>
      </c>
      <c r="D17" s="17">
        <v>4</v>
      </c>
      <c r="E17" s="17">
        <v>18</v>
      </c>
      <c r="F17" s="17">
        <v>0</v>
      </c>
      <c r="G17" s="17">
        <v>43</v>
      </c>
      <c r="H17" s="17">
        <v>0</v>
      </c>
      <c r="I17" s="17">
        <v>27</v>
      </c>
      <c r="J17" s="17">
        <v>9.4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7">
        <v>0</v>
      </c>
      <c r="R17" s="20">
        <f t="shared" si="0"/>
        <v>97.4</v>
      </c>
    </row>
    <row r="18" spans="1:18">
      <c r="A18" s="19">
        <v>14</v>
      </c>
      <c r="B18" s="16" t="s">
        <v>73</v>
      </c>
      <c r="C18" s="17" t="s">
        <v>30</v>
      </c>
      <c r="D18" s="17">
        <v>1</v>
      </c>
      <c r="E18" s="17">
        <v>0</v>
      </c>
      <c r="F18" s="17">
        <v>0</v>
      </c>
      <c r="G18" s="17">
        <v>10</v>
      </c>
      <c r="H18" s="17">
        <v>39</v>
      </c>
      <c r="I18" s="17">
        <v>27</v>
      </c>
      <c r="J18" s="17">
        <v>0</v>
      </c>
      <c r="K18" s="17">
        <v>0</v>
      </c>
      <c r="L18" s="17">
        <v>0</v>
      </c>
      <c r="M18" s="17">
        <v>0</v>
      </c>
      <c r="N18" s="17">
        <v>8.1</v>
      </c>
      <c r="O18" s="17">
        <v>3</v>
      </c>
      <c r="P18" s="17">
        <v>0</v>
      </c>
      <c r="Q18" s="17">
        <v>8</v>
      </c>
      <c r="R18" s="20">
        <f t="shared" si="0"/>
        <v>95.1</v>
      </c>
    </row>
    <row r="19" spans="1:18">
      <c r="A19" s="19">
        <v>15</v>
      </c>
      <c r="B19" s="16" t="s">
        <v>37</v>
      </c>
      <c r="C19" s="17" t="s">
        <v>25</v>
      </c>
      <c r="D19" s="17">
        <v>4</v>
      </c>
      <c r="E19" s="17">
        <v>18</v>
      </c>
      <c r="F19" s="17">
        <v>0</v>
      </c>
      <c r="G19" s="17">
        <v>23</v>
      </c>
      <c r="H19" s="17">
        <v>0</v>
      </c>
      <c r="I19" s="17">
        <v>0</v>
      </c>
      <c r="J19" s="17">
        <v>48</v>
      </c>
      <c r="K19" s="17">
        <v>6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17">
        <v>0</v>
      </c>
      <c r="R19" s="20">
        <f t="shared" si="0"/>
        <v>95</v>
      </c>
    </row>
    <row r="20" spans="1:18" ht="16.5" thickBot="1">
      <c r="A20" s="26">
        <v>16</v>
      </c>
      <c r="B20" s="34" t="s">
        <v>38</v>
      </c>
      <c r="C20" s="26" t="s">
        <v>25</v>
      </c>
      <c r="D20" s="28">
        <v>4</v>
      </c>
      <c r="E20" s="26">
        <v>18</v>
      </c>
      <c r="F20" s="26">
        <v>0</v>
      </c>
      <c r="G20" s="26">
        <v>41.75</v>
      </c>
      <c r="H20" s="26">
        <v>0</v>
      </c>
      <c r="I20" s="26">
        <v>17</v>
      </c>
      <c r="J20" s="26">
        <v>13.5</v>
      </c>
      <c r="K20" s="26">
        <v>0</v>
      </c>
      <c r="L20" s="26">
        <v>0</v>
      </c>
      <c r="M20" s="26">
        <v>0</v>
      </c>
      <c r="N20" s="26">
        <v>0</v>
      </c>
      <c r="O20" s="26">
        <v>3</v>
      </c>
      <c r="P20" s="26">
        <v>0</v>
      </c>
      <c r="Q20" s="26">
        <v>0</v>
      </c>
      <c r="R20" s="29">
        <f t="shared" si="0"/>
        <v>93.25</v>
      </c>
    </row>
    <row r="21" spans="1:18">
      <c r="A21" s="23">
        <v>18</v>
      </c>
      <c r="B21" s="30" t="s">
        <v>39</v>
      </c>
      <c r="C21" s="13" t="s">
        <v>30</v>
      </c>
      <c r="D21" s="13">
        <v>2</v>
      </c>
      <c r="E21" s="13">
        <v>0</v>
      </c>
      <c r="F21" s="13">
        <v>0</v>
      </c>
      <c r="G21" s="13">
        <v>53.75</v>
      </c>
      <c r="H21" s="13">
        <v>0</v>
      </c>
      <c r="I21" s="13">
        <v>0</v>
      </c>
      <c r="J21" s="13">
        <v>37.5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25">
        <f t="shared" si="0"/>
        <v>91.25</v>
      </c>
    </row>
    <row r="22" spans="1:18">
      <c r="A22" s="19">
        <v>17</v>
      </c>
      <c r="B22" s="18" t="s">
        <v>94</v>
      </c>
      <c r="C22" s="19" t="s">
        <v>30</v>
      </c>
      <c r="D22" s="17">
        <v>1</v>
      </c>
      <c r="E22" s="19">
        <v>0</v>
      </c>
      <c r="F22" s="19">
        <v>7.5</v>
      </c>
      <c r="G22" s="19">
        <v>52.25</v>
      </c>
      <c r="H22" s="19">
        <v>0</v>
      </c>
      <c r="I22" s="19">
        <v>18</v>
      </c>
      <c r="J22" s="19">
        <v>6.9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20">
        <f t="shared" si="0"/>
        <v>84.65</v>
      </c>
    </row>
    <row r="23" spans="1:18">
      <c r="A23" s="19">
        <v>19</v>
      </c>
      <c r="B23" s="18" t="s">
        <v>40</v>
      </c>
      <c r="C23" s="17" t="s">
        <v>30</v>
      </c>
      <c r="D23" s="17">
        <v>2</v>
      </c>
      <c r="E23" s="17">
        <v>0</v>
      </c>
      <c r="F23" s="17">
        <v>0</v>
      </c>
      <c r="G23" s="17">
        <v>21.5</v>
      </c>
      <c r="H23" s="17">
        <v>0</v>
      </c>
      <c r="I23" s="17">
        <v>63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7">
        <v>0</v>
      </c>
      <c r="R23" s="20">
        <f t="shared" si="0"/>
        <v>84.5</v>
      </c>
    </row>
    <row r="24" spans="1:18">
      <c r="A24" s="19">
        <v>20</v>
      </c>
      <c r="B24" s="16" t="s">
        <v>41</v>
      </c>
      <c r="C24" s="17" t="s">
        <v>25</v>
      </c>
      <c r="D24" s="17">
        <v>4</v>
      </c>
      <c r="E24" s="17">
        <v>18</v>
      </c>
      <c r="F24" s="17">
        <v>0</v>
      </c>
      <c r="G24" s="17">
        <v>17.25</v>
      </c>
      <c r="H24" s="17">
        <v>0</v>
      </c>
      <c r="I24" s="17">
        <v>48.5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17">
        <v>0</v>
      </c>
      <c r="R24" s="20">
        <f t="shared" si="0"/>
        <v>83.75</v>
      </c>
    </row>
    <row r="25" spans="1:18">
      <c r="A25" s="19">
        <v>21</v>
      </c>
      <c r="B25" s="16" t="s">
        <v>42</v>
      </c>
      <c r="C25" s="17" t="s">
        <v>30</v>
      </c>
      <c r="D25" s="17">
        <v>2</v>
      </c>
      <c r="E25" s="17">
        <v>0</v>
      </c>
      <c r="F25" s="17">
        <v>6.5</v>
      </c>
      <c r="G25" s="17">
        <v>27.25</v>
      </c>
      <c r="H25" s="17">
        <v>10</v>
      </c>
      <c r="I25" s="17">
        <v>40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 s="17">
        <v>0</v>
      </c>
      <c r="R25" s="20">
        <f t="shared" si="0"/>
        <v>83.75</v>
      </c>
    </row>
    <row r="26" spans="1:18">
      <c r="A26" s="19">
        <v>22</v>
      </c>
      <c r="B26" s="16" t="s">
        <v>43</v>
      </c>
      <c r="C26" s="17" t="s">
        <v>25</v>
      </c>
      <c r="D26" s="17">
        <v>3</v>
      </c>
      <c r="E26" s="17">
        <v>0</v>
      </c>
      <c r="F26" s="17">
        <v>0</v>
      </c>
      <c r="G26" s="17">
        <v>9.5</v>
      </c>
      <c r="H26" s="17">
        <v>0</v>
      </c>
      <c r="I26" s="17">
        <v>31</v>
      </c>
      <c r="J26" s="17">
        <v>31.6</v>
      </c>
      <c r="K26" s="17">
        <v>11</v>
      </c>
      <c r="L26" s="17">
        <v>0</v>
      </c>
      <c r="M26" s="17">
        <v>0</v>
      </c>
      <c r="N26" s="17">
        <v>0</v>
      </c>
      <c r="O26" s="17">
        <v>0</v>
      </c>
      <c r="P26" s="17">
        <v>0</v>
      </c>
      <c r="Q26" s="17">
        <v>0</v>
      </c>
      <c r="R26" s="20">
        <f t="shared" si="0"/>
        <v>83.1</v>
      </c>
    </row>
    <row r="27" spans="1:18">
      <c r="A27" s="19">
        <v>23</v>
      </c>
      <c r="B27" s="18" t="s">
        <v>44</v>
      </c>
      <c r="C27" s="17" t="s">
        <v>25</v>
      </c>
      <c r="D27" s="17">
        <v>3</v>
      </c>
      <c r="E27" s="17">
        <v>0</v>
      </c>
      <c r="F27" s="17">
        <v>0</v>
      </c>
      <c r="G27" s="17">
        <v>27.25</v>
      </c>
      <c r="H27" s="17">
        <v>0</v>
      </c>
      <c r="I27" s="17">
        <v>0</v>
      </c>
      <c r="J27" s="17">
        <v>48</v>
      </c>
      <c r="K27" s="17">
        <v>6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17">
        <v>0</v>
      </c>
      <c r="R27" s="20">
        <f t="shared" si="0"/>
        <v>81.25</v>
      </c>
    </row>
    <row r="28" spans="1:18">
      <c r="A28" s="19">
        <v>24</v>
      </c>
      <c r="B28" s="18" t="s">
        <v>45</v>
      </c>
      <c r="C28" s="17" t="s">
        <v>25</v>
      </c>
      <c r="D28" s="17">
        <v>3</v>
      </c>
      <c r="E28" s="17">
        <v>18</v>
      </c>
      <c r="F28" s="17">
        <v>0</v>
      </c>
      <c r="G28" s="17">
        <v>15.5</v>
      </c>
      <c r="H28" s="17">
        <v>0</v>
      </c>
      <c r="I28" s="17">
        <v>0</v>
      </c>
      <c r="J28" s="17">
        <v>41.5</v>
      </c>
      <c r="K28" s="17">
        <v>6</v>
      </c>
      <c r="L28" s="17">
        <v>0</v>
      </c>
      <c r="M28" s="17">
        <v>0</v>
      </c>
      <c r="N28" s="17">
        <v>0</v>
      </c>
      <c r="O28" s="17">
        <v>0</v>
      </c>
      <c r="P28" s="17">
        <v>0</v>
      </c>
      <c r="Q28" s="17">
        <v>0</v>
      </c>
      <c r="R28" s="20">
        <f t="shared" si="0"/>
        <v>81</v>
      </c>
    </row>
    <row r="29" spans="1:18">
      <c r="A29" s="19">
        <v>25</v>
      </c>
      <c r="B29" s="16" t="s">
        <v>46</v>
      </c>
      <c r="C29" s="17" t="s">
        <v>30</v>
      </c>
      <c r="D29" s="17">
        <v>2</v>
      </c>
      <c r="E29" s="17">
        <v>0</v>
      </c>
      <c r="F29" s="17">
        <v>0</v>
      </c>
      <c r="G29" s="17">
        <v>38.5</v>
      </c>
      <c r="H29" s="17">
        <v>0</v>
      </c>
      <c r="I29" s="17">
        <v>35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17">
        <v>0</v>
      </c>
      <c r="Q29" s="17">
        <v>0</v>
      </c>
      <c r="R29" s="20">
        <f t="shared" si="0"/>
        <v>73.5</v>
      </c>
    </row>
    <row r="30" spans="1:18">
      <c r="A30" s="19">
        <v>26</v>
      </c>
      <c r="B30" s="18" t="s">
        <v>84</v>
      </c>
      <c r="C30" s="17" t="s">
        <v>30</v>
      </c>
      <c r="D30" s="17">
        <v>1</v>
      </c>
      <c r="E30" s="19">
        <v>0</v>
      </c>
      <c r="F30" s="19">
        <v>0</v>
      </c>
      <c r="G30" s="19">
        <v>0</v>
      </c>
      <c r="H30" s="19">
        <v>14</v>
      </c>
      <c r="I30" s="19">
        <v>57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7">
        <v>0</v>
      </c>
      <c r="P30" s="19">
        <v>0</v>
      </c>
      <c r="Q30" s="19">
        <v>0</v>
      </c>
      <c r="R30" s="20">
        <f t="shared" si="0"/>
        <v>71</v>
      </c>
    </row>
    <row r="31" spans="1:18">
      <c r="A31" s="19">
        <v>27</v>
      </c>
      <c r="B31" s="16" t="s">
        <v>62</v>
      </c>
      <c r="C31" s="17" t="s">
        <v>30</v>
      </c>
      <c r="D31" s="17">
        <v>2</v>
      </c>
      <c r="E31" s="17">
        <v>18</v>
      </c>
      <c r="F31" s="17">
        <v>0</v>
      </c>
      <c r="G31" s="17">
        <v>0</v>
      </c>
      <c r="H31" s="17">
        <v>10</v>
      </c>
      <c r="I31" s="17">
        <v>34</v>
      </c>
      <c r="J31" s="17">
        <v>8.6999999999999993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20">
        <f t="shared" si="0"/>
        <v>70.7</v>
      </c>
    </row>
    <row r="32" spans="1:18">
      <c r="A32" s="19">
        <v>28</v>
      </c>
      <c r="B32" s="16" t="s">
        <v>48</v>
      </c>
      <c r="C32" s="17" t="s">
        <v>25</v>
      </c>
      <c r="D32" s="17">
        <v>4</v>
      </c>
      <c r="E32" s="17">
        <v>0</v>
      </c>
      <c r="F32" s="17">
        <v>0</v>
      </c>
      <c r="G32" s="17">
        <v>33</v>
      </c>
      <c r="H32" s="17">
        <v>0</v>
      </c>
      <c r="I32" s="17">
        <v>25.5</v>
      </c>
      <c r="J32" s="17">
        <v>6</v>
      </c>
      <c r="K32" s="17">
        <v>6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7">
        <v>0</v>
      </c>
      <c r="R32" s="20">
        <f t="shared" si="0"/>
        <v>70.5</v>
      </c>
    </row>
    <row r="33" spans="1:18">
      <c r="A33" s="19">
        <v>29</v>
      </c>
      <c r="B33" s="18" t="s">
        <v>49</v>
      </c>
      <c r="C33" s="17" t="s">
        <v>30</v>
      </c>
      <c r="D33" s="17">
        <v>2</v>
      </c>
      <c r="E33" s="17">
        <v>18</v>
      </c>
      <c r="F33" s="17">
        <v>0</v>
      </c>
      <c r="G33" s="17">
        <v>0</v>
      </c>
      <c r="H33" s="17">
        <v>0</v>
      </c>
      <c r="I33" s="17">
        <v>36</v>
      </c>
      <c r="J33" s="17">
        <v>0</v>
      </c>
      <c r="K33" s="17">
        <v>0</v>
      </c>
      <c r="L33" s="17">
        <v>0</v>
      </c>
      <c r="M33" s="17">
        <v>8</v>
      </c>
      <c r="N33" s="17">
        <v>0</v>
      </c>
      <c r="O33" s="17">
        <v>8</v>
      </c>
      <c r="P33" s="17">
        <v>0</v>
      </c>
      <c r="Q33" s="17">
        <v>0</v>
      </c>
      <c r="R33" s="20">
        <f t="shared" si="0"/>
        <v>70</v>
      </c>
    </row>
    <row r="34" spans="1:18">
      <c r="A34" s="19">
        <v>30</v>
      </c>
      <c r="B34" s="18" t="s">
        <v>59</v>
      </c>
      <c r="C34" s="17" t="s">
        <v>25</v>
      </c>
      <c r="D34" s="17">
        <v>4</v>
      </c>
      <c r="E34" s="19">
        <v>0</v>
      </c>
      <c r="F34" s="19">
        <v>0</v>
      </c>
      <c r="G34" s="19">
        <v>0</v>
      </c>
      <c r="H34" s="19">
        <v>0</v>
      </c>
      <c r="I34" s="20">
        <v>42</v>
      </c>
      <c r="J34" s="19">
        <v>26.1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20">
        <f t="shared" si="0"/>
        <v>68.099999999999994</v>
      </c>
    </row>
    <row r="35" spans="1:18">
      <c r="A35" s="19">
        <v>31</v>
      </c>
      <c r="B35" s="18" t="s">
        <v>50</v>
      </c>
      <c r="C35" s="17" t="s">
        <v>25</v>
      </c>
      <c r="D35" s="17">
        <v>3</v>
      </c>
      <c r="E35" s="17">
        <v>0</v>
      </c>
      <c r="F35" s="17">
        <v>0</v>
      </c>
      <c r="G35" s="17">
        <v>0</v>
      </c>
      <c r="H35" s="17">
        <v>0</v>
      </c>
      <c r="I35" s="17">
        <v>32</v>
      </c>
      <c r="J35" s="17">
        <v>19.100000000000001</v>
      </c>
      <c r="K35" s="17">
        <v>9</v>
      </c>
      <c r="L35" s="17">
        <v>0</v>
      </c>
      <c r="M35" s="17">
        <v>0</v>
      </c>
      <c r="N35" s="17">
        <v>0</v>
      </c>
      <c r="O35" s="17">
        <v>0</v>
      </c>
      <c r="P35" s="17">
        <v>0</v>
      </c>
      <c r="Q35" s="17">
        <v>8</v>
      </c>
      <c r="R35" s="20">
        <f t="shared" si="0"/>
        <v>68.099999999999994</v>
      </c>
    </row>
    <row r="36" spans="1:18">
      <c r="A36" s="19">
        <v>32</v>
      </c>
      <c r="B36" s="16" t="s">
        <v>67</v>
      </c>
      <c r="C36" s="17" t="s">
        <v>25</v>
      </c>
      <c r="D36" s="17">
        <v>2</v>
      </c>
      <c r="E36" s="17">
        <v>0</v>
      </c>
      <c r="F36" s="17">
        <v>0</v>
      </c>
      <c r="G36" s="17">
        <v>0</v>
      </c>
      <c r="H36" s="17">
        <v>0</v>
      </c>
      <c r="I36" s="17">
        <v>16</v>
      </c>
      <c r="J36" s="17">
        <v>44.6</v>
      </c>
      <c r="K36" s="17">
        <v>6</v>
      </c>
      <c r="L36" s="17">
        <v>0</v>
      </c>
      <c r="M36" s="17">
        <v>0</v>
      </c>
      <c r="N36" s="17"/>
      <c r="O36" s="17">
        <v>0</v>
      </c>
      <c r="P36" s="17">
        <v>0</v>
      </c>
      <c r="Q36" s="17">
        <v>0</v>
      </c>
      <c r="R36" s="17">
        <f t="shared" ref="R36:R67" si="1">SUM(E36:Q36)</f>
        <v>66.599999999999994</v>
      </c>
    </row>
    <row r="37" spans="1:18">
      <c r="A37" s="19">
        <v>33</v>
      </c>
      <c r="B37" s="18" t="s">
        <v>51</v>
      </c>
      <c r="C37" s="17" t="s">
        <v>30</v>
      </c>
      <c r="D37" s="17">
        <v>2</v>
      </c>
      <c r="E37" s="17">
        <v>0</v>
      </c>
      <c r="F37" s="17">
        <v>0</v>
      </c>
      <c r="G37" s="17">
        <v>0</v>
      </c>
      <c r="H37" s="17">
        <v>0</v>
      </c>
      <c r="I37" s="17">
        <v>42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  <c r="O37" s="17">
        <v>16.5</v>
      </c>
      <c r="P37" s="17">
        <v>0</v>
      </c>
      <c r="Q37" s="17">
        <v>8</v>
      </c>
      <c r="R37" s="20">
        <f t="shared" si="1"/>
        <v>66.5</v>
      </c>
    </row>
    <row r="38" spans="1:18">
      <c r="A38" s="19">
        <v>34</v>
      </c>
      <c r="B38" s="18" t="s">
        <v>52</v>
      </c>
      <c r="C38" s="17" t="s">
        <v>25</v>
      </c>
      <c r="D38" s="17">
        <v>3</v>
      </c>
      <c r="E38" s="17">
        <v>0</v>
      </c>
      <c r="F38" s="17">
        <v>0</v>
      </c>
      <c r="G38" s="17">
        <v>11</v>
      </c>
      <c r="H38" s="17">
        <v>0</v>
      </c>
      <c r="I38" s="17">
        <v>46</v>
      </c>
      <c r="J38" s="17">
        <v>9.4</v>
      </c>
      <c r="K38" s="17">
        <v>0</v>
      </c>
      <c r="L38" s="17">
        <v>0</v>
      </c>
      <c r="M38" s="17">
        <v>0</v>
      </c>
      <c r="N38" s="17">
        <v>0</v>
      </c>
      <c r="O38" s="17">
        <v>0</v>
      </c>
      <c r="P38" s="17">
        <v>0</v>
      </c>
      <c r="Q38" s="17">
        <v>0</v>
      </c>
      <c r="R38" s="20">
        <f t="shared" si="1"/>
        <v>66.400000000000006</v>
      </c>
    </row>
    <row r="39" spans="1:18">
      <c r="A39" s="19">
        <v>35</v>
      </c>
      <c r="B39" s="18" t="s">
        <v>47</v>
      </c>
      <c r="C39" s="17" t="s">
        <v>30</v>
      </c>
      <c r="D39" s="17">
        <v>2</v>
      </c>
      <c r="E39" s="19">
        <v>0</v>
      </c>
      <c r="F39" s="19">
        <v>0</v>
      </c>
      <c r="G39" s="19">
        <v>24.75</v>
      </c>
      <c r="H39" s="19">
        <v>0</v>
      </c>
      <c r="I39" s="19">
        <v>41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20">
        <f t="shared" si="1"/>
        <v>65.75</v>
      </c>
    </row>
    <row r="40" spans="1:18">
      <c r="A40" s="19">
        <v>36</v>
      </c>
      <c r="B40" s="16" t="s">
        <v>53</v>
      </c>
      <c r="C40" s="17" t="s">
        <v>25</v>
      </c>
      <c r="D40" s="17">
        <v>4</v>
      </c>
      <c r="E40" s="17">
        <v>0</v>
      </c>
      <c r="F40" s="17">
        <v>0</v>
      </c>
      <c r="G40" s="17">
        <v>32.5</v>
      </c>
      <c r="H40" s="17">
        <v>0</v>
      </c>
      <c r="I40" s="17">
        <v>31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  <c r="O40" s="17">
        <v>0</v>
      </c>
      <c r="P40" s="17">
        <v>0</v>
      </c>
      <c r="Q40" s="17">
        <v>0</v>
      </c>
      <c r="R40" s="20">
        <f t="shared" si="1"/>
        <v>63.5</v>
      </c>
    </row>
    <row r="41" spans="1:18">
      <c r="A41" s="19">
        <v>37</v>
      </c>
      <c r="B41" s="16" t="s">
        <v>54</v>
      </c>
      <c r="C41" s="17" t="s">
        <v>25</v>
      </c>
      <c r="D41" s="17">
        <v>3</v>
      </c>
      <c r="E41" s="17">
        <v>0</v>
      </c>
      <c r="F41" s="17">
        <v>0</v>
      </c>
      <c r="G41" s="17">
        <v>0</v>
      </c>
      <c r="H41" s="17">
        <v>0</v>
      </c>
      <c r="I41" s="17">
        <v>18</v>
      </c>
      <c r="J41" s="17">
        <v>39.1</v>
      </c>
      <c r="K41" s="17">
        <v>6</v>
      </c>
      <c r="L41" s="17">
        <v>0</v>
      </c>
      <c r="M41" s="17">
        <v>0</v>
      </c>
      <c r="N41" s="17">
        <v>0</v>
      </c>
      <c r="O41" s="17">
        <v>0</v>
      </c>
      <c r="P41" s="17">
        <v>0</v>
      </c>
      <c r="Q41" s="17">
        <v>0</v>
      </c>
      <c r="R41" s="20">
        <f t="shared" si="1"/>
        <v>63.1</v>
      </c>
    </row>
    <row r="42" spans="1:18">
      <c r="A42" s="19">
        <v>38</v>
      </c>
      <c r="B42" s="16" t="s">
        <v>55</v>
      </c>
      <c r="C42" s="17" t="s">
        <v>30</v>
      </c>
      <c r="D42" s="17">
        <v>1</v>
      </c>
      <c r="E42" s="17">
        <v>0</v>
      </c>
      <c r="F42" s="17">
        <v>0</v>
      </c>
      <c r="G42" s="17">
        <v>12</v>
      </c>
      <c r="H42" s="17">
        <v>0</v>
      </c>
      <c r="I42" s="17">
        <v>15</v>
      </c>
      <c r="J42" s="17">
        <v>33</v>
      </c>
      <c r="K42" s="17">
        <v>0</v>
      </c>
      <c r="L42" s="17">
        <v>0</v>
      </c>
      <c r="M42" s="17">
        <v>3</v>
      </c>
      <c r="N42" s="17">
        <v>0</v>
      </c>
      <c r="O42" s="17">
        <v>0</v>
      </c>
      <c r="P42" s="17">
        <v>0</v>
      </c>
      <c r="Q42" s="17">
        <v>0</v>
      </c>
      <c r="R42" s="20">
        <f t="shared" si="1"/>
        <v>63</v>
      </c>
    </row>
    <row r="43" spans="1:18">
      <c r="A43" s="19">
        <v>39</v>
      </c>
      <c r="B43" s="21" t="s">
        <v>56</v>
      </c>
      <c r="C43" s="17" t="s">
        <v>30</v>
      </c>
      <c r="D43" s="17">
        <v>2</v>
      </c>
      <c r="E43" s="17">
        <v>18</v>
      </c>
      <c r="F43" s="17">
        <v>0</v>
      </c>
      <c r="G43" s="17">
        <v>11.5</v>
      </c>
      <c r="H43" s="17">
        <v>0</v>
      </c>
      <c r="I43" s="17">
        <v>33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17">
        <v>0</v>
      </c>
      <c r="P43" s="17">
        <v>0</v>
      </c>
      <c r="Q43" s="17">
        <v>0</v>
      </c>
      <c r="R43" s="20">
        <f t="shared" si="1"/>
        <v>62.5</v>
      </c>
    </row>
    <row r="44" spans="1:18">
      <c r="A44" s="19">
        <v>40</v>
      </c>
      <c r="B44" s="16" t="s">
        <v>58</v>
      </c>
      <c r="C44" s="17" t="s">
        <v>30</v>
      </c>
      <c r="D44" s="17">
        <v>2</v>
      </c>
      <c r="E44" s="17">
        <v>0</v>
      </c>
      <c r="F44" s="17">
        <v>0</v>
      </c>
      <c r="G44" s="17">
        <v>27.25</v>
      </c>
      <c r="H44" s="17">
        <v>0</v>
      </c>
      <c r="I44" s="17">
        <v>26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17">
        <v>0</v>
      </c>
      <c r="P44" s="17">
        <v>0</v>
      </c>
      <c r="Q44" s="17">
        <v>8</v>
      </c>
      <c r="R44" s="20">
        <f t="shared" si="1"/>
        <v>61.25</v>
      </c>
    </row>
    <row r="45" spans="1:18">
      <c r="A45" s="19">
        <v>41</v>
      </c>
      <c r="B45" s="16" t="s">
        <v>75</v>
      </c>
      <c r="C45" s="17" t="s">
        <v>30</v>
      </c>
      <c r="D45" s="17">
        <v>1</v>
      </c>
      <c r="E45" s="17">
        <v>0</v>
      </c>
      <c r="F45" s="17">
        <v>0</v>
      </c>
      <c r="G45" s="17">
        <v>17.25</v>
      </c>
      <c r="H45" s="17">
        <v>0</v>
      </c>
      <c r="I45" s="17">
        <v>42.5</v>
      </c>
      <c r="J45" s="17">
        <v>0</v>
      </c>
      <c r="K45" s="17">
        <v>0</v>
      </c>
      <c r="L45" s="17">
        <v>0</v>
      </c>
      <c r="M45" s="17">
        <v>0</v>
      </c>
      <c r="N45" s="17">
        <v>1.2</v>
      </c>
      <c r="O45" s="17">
        <v>0</v>
      </c>
      <c r="P45" s="17">
        <v>0</v>
      </c>
      <c r="Q45" s="17">
        <v>0</v>
      </c>
      <c r="R45" s="20">
        <f t="shared" si="1"/>
        <v>60.95</v>
      </c>
    </row>
    <row r="46" spans="1:18">
      <c r="A46" s="19">
        <v>42</v>
      </c>
      <c r="B46" s="16" t="s">
        <v>60</v>
      </c>
      <c r="C46" s="17" t="s">
        <v>30</v>
      </c>
      <c r="D46" s="17">
        <v>1</v>
      </c>
      <c r="E46" s="17">
        <v>0</v>
      </c>
      <c r="F46" s="17">
        <v>0</v>
      </c>
      <c r="G46" s="17">
        <v>17.25</v>
      </c>
      <c r="H46" s="17">
        <v>0</v>
      </c>
      <c r="I46" s="17">
        <v>42</v>
      </c>
      <c r="J46" s="17">
        <v>0</v>
      </c>
      <c r="K46" s="17">
        <v>0</v>
      </c>
      <c r="L46" s="17">
        <v>0</v>
      </c>
      <c r="M46" s="17">
        <v>0</v>
      </c>
      <c r="N46" s="17">
        <v>0</v>
      </c>
      <c r="O46" s="17">
        <v>0</v>
      </c>
      <c r="P46" s="17">
        <v>0</v>
      </c>
      <c r="Q46" s="17">
        <v>0</v>
      </c>
      <c r="R46" s="20">
        <f t="shared" si="1"/>
        <v>59.25</v>
      </c>
    </row>
    <row r="47" spans="1:18">
      <c r="A47" s="19">
        <v>43</v>
      </c>
      <c r="B47" s="18" t="s">
        <v>61</v>
      </c>
      <c r="C47" s="17" t="s">
        <v>25</v>
      </c>
      <c r="D47" s="17">
        <v>4</v>
      </c>
      <c r="E47" s="17">
        <v>0</v>
      </c>
      <c r="F47" s="17">
        <v>0</v>
      </c>
      <c r="G47" s="17">
        <v>0</v>
      </c>
      <c r="H47" s="17">
        <v>0</v>
      </c>
      <c r="I47" s="17">
        <v>22</v>
      </c>
      <c r="J47" s="17">
        <v>34.5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7">
        <v>0</v>
      </c>
      <c r="R47" s="20">
        <f t="shared" si="1"/>
        <v>56.5</v>
      </c>
    </row>
    <row r="48" spans="1:18" ht="15" customHeight="1">
      <c r="A48" s="19">
        <v>44</v>
      </c>
      <c r="B48" s="16" t="s">
        <v>63</v>
      </c>
      <c r="C48" s="17" t="s">
        <v>25</v>
      </c>
      <c r="D48" s="17">
        <v>3</v>
      </c>
      <c r="E48" s="17">
        <v>0</v>
      </c>
      <c r="F48" s="17">
        <v>0</v>
      </c>
      <c r="G48" s="17">
        <v>11.5</v>
      </c>
      <c r="H48" s="17">
        <v>0</v>
      </c>
      <c r="I48" s="17">
        <v>18</v>
      </c>
      <c r="J48" s="17">
        <v>26.5</v>
      </c>
      <c r="K48" s="17">
        <v>0</v>
      </c>
      <c r="L48" s="17">
        <v>0</v>
      </c>
      <c r="M48" s="17">
        <v>0</v>
      </c>
      <c r="N48" s="17">
        <v>0</v>
      </c>
      <c r="O48" s="17">
        <v>0</v>
      </c>
      <c r="P48" s="17">
        <v>0</v>
      </c>
      <c r="Q48" s="17">
        <v>0</v>
      </c>
      <c r="R48" s="20">
        <f t="shared" si="1"/>
        <v>56</v>
      </c>
    </row>
    <row r="49" spans="1:18">
      <c r="A49" s="19">
        <v>45</v>
      </c>
      <c r="B49" s="18" t="s">
        <v>83</v>
      </c>
      <c r="C49" s="17" t="s">
        <v>25</v>
      </c>
      <c r="D49" s="17">
        <v>4</v>
      </c>
      <c r="E49" s="17">
        <v>18</v>
      </c>
      <c r="F49" s="17">
        <v>0</v>
      </c>
      <c r="G49" s="17">
        <v>19.5</v>
      </c>
      <c r="H49" s="17">
        <v>0</v>
      </c>
      <c r="I49" s="17">
        <v>18</v>
      </c>
      <c r="J49" s="17">
        <v>0</v>
      </c>
      <c r="K49" s="17">
        <v>0</v>
      </c>
      <c r="L49" s="17">
        <v>0</v>
      </c>
      <c r="M49" s="17">
        <v>0</v>
      </c>
      <c r="N49" s="17">
        <v>0</v>
      </c>
      <c r="O49" s="17">
        <v>0</v>
      </c>
      <c r="P49" s="17">
        <v>0</v>
      </c>
      <c r="Q49" s="17">
        <v>0</v>
      </c>
      <c r="R49" s="20">
        <f t="shared" si="1"/>
        <v>55.5</v>
      </c>
    </row>
    <row r="50" spans="1:18">
      <c r="A50" s="19">
        <v>46</v>
      </c>
      <c r="B50" s="16" t="s">
        <v>64</v>
      </c>
      <c r="C50" s="17" t="s">
        <v>25</v>
      </c>
      <c r="D50" s="17">
        <v>2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48</v>
      </c>
      <c r="K50" s="17">
        <v>6</v>
      </c>
      <c r="L50" s="17">
        <v>0</v>
      </c>
      <c r="M50" s="17">
        <v>0</v>
      </c>
      <c r="N50" s="17">
        <v>0</v>
      </c>
      <c r="O50" s="17">
        <v>0</v>
      </c>
      <c r="P50" s="17">
        <v>0</v>
      </c>
      <c r="Q50" s="17">
        <v>0</v>
      </c>
      <c r="R50" s="17">
        <f t="shared" si="1"/>
        <v>54</v>
      </c>
    </row>
    <row r="51" spans="1:18">
      <c r="A51" s="19">
        <v>47</v>
      </c>
      <c r="B51" s="16" t="s">
        <v>65</v>
      </c>
      <c r="C51" s="17" t="s">
        <v>25</v>
      </c>
      <c r="D51" s="17">
        <v>4</v>
      </c>
      <c r="E51" s="17">
        <v>0</v>
      </c>
      <c r="F51" s="17">
        <v>0</v>
      </c>
      <c r="G51" s="17">
        <v>23.5</v>
      </c>
      <c r="H51" s="17">
        <v>0</v>
      </c>
      <c r="I51" s="17">
        <v>0</v>
      </c>
      <c r="J51" s="17">
        <v>28.5</v>
      </c>
      <c r="K51" s="17">
        <v>0</v>
      </c>
      <c r="L51" s="17">
        <v>0</v>
      </c>
      <c r="M51" s="17">
        <v>0</v>
      </c>
      <c r="N51" s="17">
        <v>0</v>
      </c>
      <c r="O51" s="17">
        <v>0</v>
      </c>
      <c r="P51" s="17">
        <v>0</v>
      </c>
      <c r="Q51" s="17">
        <v>0</v>
      </c>
      <c r="R51" s="20">
        <f t="shared" si="1"/>
        <v>52</v>
      </c>
    </row>
    <row r="52" spans="1:18">
      <c r="A52" s="19">
        <v>48</v>
      </c>
      <c r="B52" s="16" t="s">
        <v>72</v>
      </c>
      <c r="C52" s="17" t="s">
        <v>30</v>
      </c>
      <c r="D52" s="17">
        <v>1</v>
      </c>
      <c r="E52" s="17">
        <v>0</v>
      </c>
      <c r="F52" s="17">
        <v>0</v>
      </c>
      <c r="G52" s="17">
        <v>21</v>
      </c>
      <c r="H52" s="17">
        <v>0</v>
      </c>
      <c r="I52" s="17">
        <v>31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  <c r="O52" s="17">
        <v>0</v>
      </c>
      <c r="P52" s="17">
        <v>0</v>
      </c>
      <c r="Q52" s="17">
        <v>0</v>
      </c>
      <c r="R52" s="17">
        <f t="shared" si="1"/>
        <v>52</v>
      </c>
    </row>
    <row r="53" spans="1:18">
      <c r="A53" s="19">
        <v>49</v>
      </c>
      <c r="B53" s="18" t="s">
        <v>66</v>
      </c>
      <c r="C53" s="17" t="s">
        <v>25</v>
      </c>
      <c r="D53" s="17">
        <v>3</v>
      </c>
      <c r="E53" s="17">
        <v>0</v>
      </c>
      <c r="F53" s="17">
        <v>0</v>
      </c>
      <c r="G53" s="17">
        <v>0</v>
      </c>
      <c r="H53" s="17">
        <v>0</v>
      </c>
      <c r="I53" s="17">
        <v>52</v>
      </c>
      <c r="J53" s="17">
        <v>0</v>
      </c>
      <c r="K53" s="17">
        <v>0</v>
      </c>
      <c r="L53" s="17">
        <v>0</v>
      </c>
      <c r="M53" s="17">
        <v>0</v>
      </c>
      <c r="N53" s="17">
        <v>0</v>
      </c>
      <c r="O53" s="17">
        <v>0</v>
      </c>
      <c r="P53" s="17">
        <v>0</v>
      </c>
      <c r="Q53" s="17">
        <v>0</v>
      </c>
      <c r="R53" s="20">
        <f t="shared" si="1"/>
        <v>52</v>
      </c>
    </row>
    <row r="54" spans="1:18">
      <c r="A54" s="19">
        <v>50</v>
      </c>
      <c r="B54" s="18" t="s">
        <v>68</v>
      </c>
      <c r="C54" s="17" t="s">
        <v>25</v>
      </c>
      <c r="D54" s="17">
        <v>3</v>
      </c>
      <c r="E54" s="17">
        <v>0</v>
      </c>
      <c r="F54" s="17">
        <v>0</v>
      </c>
      <c r="G54" s="17">
        <v>23.5</v>
      </c>
      <c r="H54" s="17">
        <v>0</v>
      </c>
      <c r="I54" s="17">
        <v>0</v>
      </c>
      <c r="J54" s="17">
        <v>21.2</v>
      </c>
      <c r="K54" s="17">
        <v>6</v>
      </c>
      <c r="L54" s="17">
        <v>0</v>
      </c>
      <c r="M54" s="17">
        <v>0</v>
      </c>
      <c r="N54" s="17">
        <v>0</v>
      </c>
      <c r="O54" s="17">
        <v>0</v>
      </c>
      <c r="P54" s="17">
        <v>0</v>
      </c>
      <c r="Q54" s="17">
        <v>0</v>
      </c>
      <c r="R54" s="20">
        <f t="shared" si="1"/>
        <v>50.7</v>
      </c>
    </row>
    <row r="55" spans="1:18">
      <c r="A55" s="19">
        <v>51</v>
      </c>
      <c r="B55" s="16" t="s">
        <v>69</v>
      </c>
      <c r="C55" s="17" t="s">
        <v>30</v>
      </c>
      <c r="D55" s="17">
        <v>1</v>
      </c>
      <c r="E55" s="17">
        <v>0</v>
      </c>
      <c r="F55" s="17">
        <v>0</v>
      </c>
      <c r="G55" s="17">
        <v>0</v>
      </c>
      <c r="H55" s="17">
        <v>0</v>
      </c>
      <c r="I55" s="17">
        <v>8</v>
      </c>
      <c r="J55" s="17">
        <v>39.9</v>
      </c>
      <c r="K55" s="17">
        <v>0</v>
      </c>
      <c r="L55" s="17">
        <v>0</v>
      </c>
      <c r="M55" s="17">
        <v>0</v>
      </c>
      <c r="N55" s="17">
        <v>1.2</v>
      </c>
      <c r="O55" s="17">
        <v>0</v>
      </c>
      <c r="P55" s="17">
        <v>0</v>
      </c>
      <c r="Q55" s="17">
        <v>0</v>
      </c>
      <c r="R55" s="20">
        <f t="shared" si="1"/>
        <v>49.1</v>
      </c>
    </row>
    <row r="56" spans="1:18">
      <c r="A56" s="19">
        <v>52</v>
      </c>
      <c r="B56" s="18" t="s">
        <v>70</v>
      </c>
      <c r="C56" s="17" t="s">
        <v>25</v>
      </c>
      <c r="D56" s="17">
        <v>3</v>
      </c>
      <c r="E56" s="17">
        <v>0</v>
      </c>
      <c r="F56" s="17">
        <v>0</v>
      </c>
      <c r="G56" s="17">
        <v>11.5</v>
      </c>
      <c r="H56" s="17">
        <v>0</v>
      </c>
      <c r="I56" s="17">
        <v>27</v>
      </c>
      <c r="J56" s="17">
        <v>9.4</v>
      </c>
      <c r="K56" s="17">
        <v>0</v>
      </c>
      <c r="L56" s="17">
        <v>0</v>
      </c>
      <c r="M56" s="17">
        <v>0</v>
      </c>
      <c r="N56" s="17">
        <v>0</v>
      </c>
      <c r="O56" s="17">
        <v>0</v>
      </c>
      <c r="P56" s="17">
        <v>0</v>
      </c>
      <c r="Q56" s="17">
        <v>0</v>
      </c>
      <c r="R56" s="20">
        <f t="shared" si="1"/>
        <v>47.9</v>
      </c>
    </row>
    <row r="57" spans="1:18">
      <c r="A57" s="19">
        <v>53</v>
      </c>
      <c r="B57" s="18" t="s">
        <v>71</v>
      </c>
      <c r="C57" s="17" t="s">
        <v>30</v>
      </c>
      <c r="D57" s="17">
        <v>1</v>
      </c>
      <c r="E57" s="19">
        <v>0</v>
      </c>
      <c r="F57" s="19">
        <v>0</v>
      </c>
      <c r="G57" s="19">
        <v>0</v>
      </c>
      <c r="H57" s="19">
        <v>0</v>
      </c>
      <c r="I57" s="19">
        <v>44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19">
        <v>0</v>
      </c>
      <c r="Q57" s="19">
        <v>0</v>
      </c>
      <c r="R57" s="20">
        <f t="shared" si="1"/>
        <v>44</v>
      </c>
    </row>
    <row r="58" spans="1:18">
      <c r="A58" s="19">
        <v>54</v>
      </c>
      <c r="B58" s="16" t="s">
        <v>95</v>
      </c>
      <c r="C58" s="17" t="s">
        <v>30</v>
      </c>
      <c r="D58" s="17">
        <v>1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27.1</v>
      </c>
      <c r="K58" s="17">
        <v>8</v>
      </c>
      <c r="L58" s="17">
        <v>0</v>
      </c>
      <c r="M58" s="17">
        <v>1.5</v>
      </c>
      <c r="N58" s="17">
        <v>7</v>
      </c>
      <c r="O58" s="17">
        <v>0</v>
      </c>
      <c r="P58" s="17">
        <v>0</v>
      </c>
      <c r="Q58" s="17">
        <v>0</v>
      </c>
      <c r="R58" s="20">
        <f t="shared" si="1"/>
        <v>43.6</v>
      </c>
    </row>
    <row r="59" spans="1:18" ht="16.5" thickBot="1">
      <c r="A59" s="26">
        <v>55</v>
      </c>
      <c r="B59" s="35" t="s">
        <v>74</v>
      </c>
      <c r="C59" s="36" t="s">
        <v>25</v>
      </c>
      <c r="D59" s="36">
        <v>4</v>
      </c>
      <c r="E59" s="36">
        <v>18</v>
      </c>
      <c r="F59" s="36">
        <v>14.25</v>
      </c>
      <c r="G59" s="36">
        <v>9.5</v>
      </c>
      <c r="H59" s="36">
        <v>0</v>
      </c>
      <c r="I59" s="36">
        <v>0</v>
      </c>
      <c r="J59" s="36">
        <v>0</v>
      </c>
      <c r="K59" s="36">
        <v>0</v>
      </c>
      <c r="L59" s="36">
        <v>0</v>
      </c>
      <c r="M59" s="36">
        <v>0</v>
      </c>
      <c r="N59" s="36">
        <v>0</v>
      </c>
      <c r="O59" s="36">
        <v>0</v>
      </c>
      <c r="P59" s="36">
        <v>0</v>
      </c>
      <c r="Q59" s="36">
        <v>0</v>
      </c>
      <c r="R59" s="37">
        <f t="shared" si="1"/>
        <v>41.75</v>
      </c>
    </row>
    <row r="60" spans="1:18">
      <c r="A60" s="23">
        <v>56</v>
      </c>
      <c r="B60" s="24" t="s">
        <v>76</v>
      </c>
      <c r="C60" s="13" t="s">
        <v>30</v>
      </c>
      <c r="D60" s="13">
        <v>1</v>
      </c>
      <c r="E60" s="13">
        <v>0</v>
      </c>
      <c r="F60" s="13">
        <v>0</v>
      </c>
      <c r="G60" s="13">
        <v>18.5</v>
      </c>
      <c r="H60" s="13">
        <v>0</v>
      </c>
      <c r="I60" s="13">
        <v>21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3">
        <v>0</v>
      </c>
      <c r="R60" s="25">
        <f t="shared" si="1"/>
        <v>39.5</v>
      </c>
    </row>
    <row r="61" spans="1:18">
      <c r="A61" s="19">
        <v>57</v>
      </c>
      <c r="B61" s="18" t="s">
        <v>77</v>
      </c>
      <c r="C61" s="17" t="s">
        <v>25</v>
      </c>
      <c r="D61" s="17">
        <v>4</v>
      </c>
      <c r="E61" s="19">
        <v>0</v>
      </c>
      <c r="F61" s="19">
        <v>0</v>
      </c>
      <c r="G61" s="19">
        <v>21</v>
      </c>
      <c r="H61" s="19">
        <v>0</v>
      </c>
      <c r="I61" s="19">
        <v>18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9">
        <v>0</v>
      </c>
      <c r="Q61" s="19">
        <v>0</v>
      </c>
      <c r="R61" s="20">
        <f t="shared" si="1"/>
        <v>39</v>
      </c>
    </row>
    <row r="62" spans="1:18">
      <c r="A62" s="19">
        <v>58</v>
      </c>
      <c r="B62" s="18" t="s">
        <v>78</v>
      </c>
      <c r="C62" s="17" t="s">
        <v>30</v>
      </c>
      <c r="D62" s="17">
        <v>2</v>
      </c>
      <c r="E62" s="17">
        <v>0</v>
      </c>
      <c r="F62" s="17">
        <v>0</v>
      </c>
      <c r="G62" s="17">
        <v>11.5</v>
      </c>
      <c r="H62" s="17">
        <v>0</v>
      </c>
      <c r="I62" s="17">
        <v>27</v>
      </c>
      <c r="J62" s="17">
        <v>0</v>
      </c>
      <c r="K62" s="17">
        <v>0</v>
      </c>
      <c r="L62" s="17">
        <v>0</v>
      </c>
      <c r="M62" s="17">
        <v>0</v>
      </c>
      <c r="N62" s="17">
        <v>0</v>
      </c>
      <c r="O62" s="17">
        <v>0</v>
      </c>
      <c r="P62" s="17">
        <v>0</v>
      </c>
      <c r="Q62" s="17">
        <v>0</v>
      </c>
      <c r="R62" s="20">
        <f t="shared" si="1"/>
        <v>38.5</v>
      </c>
    </row>
    <row r="63" spans="1:18">
      <c r="A63" s="19">
        <v>59</v>
      </c>
      <c r="B63" s="18" t="s">
        <v>79</v>
      </c>
      <c r="C63" s="17" t="s">
        <v>30</v>
      </c>
      <c r="D63" s="17">
        <v>1</v>
      </c>
      <c r="E63" s="17">
        <v>0</v>
      </c>
      <c r="F63" s="17">
        <v>0</v>
      </c>
      <c r="G63" s="17">
        <v>0</v>
      </c>
      <c r="H63" s="17">
        <v>12</v>
      </c>
      <c r="I63" s="17">
        <v>23</v>
      </c>
      <c r="J63" s="17">
        <v>0</v>
      </c>
      <c r="K63" s="17">
        <v>0</v>
      </c>
      <c r="L63" s="17">
        <v>0</v>
      </c>
      <c r="M63" s="17">
        <v>0</v>
      </c>
      <c r="N63" s="17">
        <v>0</v>
      </c>
      <c r="O63" s="17">
        <v>0</v>
      </c>
      <c r="P63" s="17">
        <v>0</v>
      </c>
      <c r="Q63" s="17">
        <v>0</v>
      </c>
      <c r="R63" s="20">
        <f t="shared" si="1"/>
        <v>35</v>
      </c>
    </row>
    <row r="64" spans="1:18">
      <c r="A64" s="19">
        <v>60</v>
      </c>
      <c r="B64" s="16" t="s">
        <v>80</v>
      </c>
      <c r="C64" s="17" t="s">
        <v>30</v>
      </c>
      <c r="D64" s="17">
        <v>1</v>
      </c>
      <c r="E64" s="17">
        <v>0</v>
      </c>
      <c r="F64" s="17">
        <v>0</v>
      </c>
      <c r="G64" s="17">
        <v>11.5</v>
      </c>
      <c r="H64" s="17">
        <v>0</v>
      </c>
      <c r="I64" s="17">
        <v>21</v>
      </c>
      <c r="J64" s="17">
        <v>0</v>
      </c>
      <c r="K64" s="17">
        <v>0</v>
      </c>
      <c r="L64" s="17">
        <v>0</v>
      </c>
      <c r="M64" s="17">
        <v>0</v>
      </c>
      <c r="N64" s="17">
        <v>0</v>
      </c>
      <c r="O64" s="17">
        <v>0</v>
      </c>
      <c r="P64" s="17">
        <v>0</v>
      </c>
      <c r="Q64" s="17">
        <v>0</v>
      </c>
      <c r="R64" s="20">
        <f t="shared" si="1"/>
        <v>32.5</v>
      </c>
    </row>
    <row r="65" spans="1:18">
      <c r="A65" s="19">
        <v>61</v>
      </c>
      <c r="B65" s="16" t="s">
        <v>86</v>
      </c>
      <c r="C65" s="17" t="s">
        <v>25</v>
      </c>
      <c r="D65" s="17">
        <v>2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24</v>
      </c>
      <c r="K65" s="17">
        <v>6</v>
      </c>
      <c r="L65" s="17">
        <v>0</v>
      </c>
      <c r="M65" s="17">
        <v>0</v>
      </c>
      <c r="N65" s="17">
        <v>0</v>
      </c>
      <c r="O65" s="17">
        <v>0</v>
      </c>
      <c r="P65" s="17">
        <v>0</v>
      </c>
      <c r="Q65" s="17">
        <v>0</v>
      </c>
      <c r="R65" s="20">
        <f t="shared" si="1"/>
        <v>30</v>
      </c>
    </row>
    <row r="66" spans="1:18">
      <c r="A66" s="19">
        <v>62</v>
      </c>
      <c r="B66" s="16" t="s">
        <v>92</v>
      </c>
      <c r="C66" s="22" t="s">
        <v>30</v>
      </c>
      <c r="D66" s="17">
        <v>1</v>
      </c>
      <c r="E66" s="17">
        <v>0</v>
      </c>
      <c r="F66" s="17">
        <v>0</v>
      </c>
      <c r="G66" s="17">
        <v>0</v>
      </c>
      <c r="H66" s="17">
        <v>0</v>
      </c>
      <c r="I66" s="17">
        <v>26</v>
      </c>
      <c r="J66" s="17">
        <v>0</v>
      </c>
      <c r="K66" s="17">
        <v>0</v>
      </c>
      <c r="L66" s="17">
        <v>0</v>
      </c>
      <c r="M66" s="17">
        <v>0</v>
      </c>
      <c r="N66" s="17">
        <v>3.2</v>
      </c>
      <c r="O66" s="17">
        <v>0</v>
      </c>
      <c r="P66" s="17">
        <v>0</v>
      </c>
      <c r="Q66" s="17">
        <v>0</v>
      </c>
      <c r="R66" s="20">
        <f t="shared" si="1"/>
        <v>29.2</v>
      </c>
    </row>
    <row r="67" spans="1:18" ht="16.5" thickBot="1">
      <c r="A67" s="26">
        <v>63</v>
      </c>
      <c r="B67" s="27" t="s">
        <v>81</v>
      </c>
      <c r="C67" s="28" t="s">
        <v>30</v>
      </c>
      <c r="D67" s="28">
        <v>2</v>
      </c>
      <c r="E67" s="28">
        <v>0</v>
      </c>
      <c r="F67" s="28">
        <v>0</v>
      </c>
      <c r="G67" s="28">
        <v>0</v>
      </c>
      <c r="H67" s="28">
        <v>0</v>
      </c>
      <c r="I67" s="28">
        <v>27</v>
      </c>
      <c r="J67" s="28">
        <v>0</v>
      </c>
      <c r="K67" s="28">
        <v>0</v>
      </c>
      <c r="L67" s="28">
        <v>0</v>
      </c>
      <c r="M67" s="28">
        <v>0</v>
      </c>
      <c r="N67" s="28">
        <v>0</v>
      </c>
      <c r="O67" s="28">
        <v>0</v>
      </c>
      <c r="P67" s="28">
        <v>0</v>
      </c>
      <c r="Q67" s="28">
        <v>0</v>
      </c>
      <c r="R67" s="29">
        <f t="shared" si="1"/>
        <v>27</v>
      </c>
    </row>
    <row r="68" spans="1:18">
      <c r="A68" s="23">
        <v>64</v>
      </c>
      <c r="B68" s="30" t="s">
        <v>82</v>
      </c>
      <c r="C68" s="23" t="s">
        <v>30</v>
      </c>
      <c r="D68" s="13">
        <v>2</v>
      </c>
      <c r="E68" s="23">
        <v>0</v>
      </c>
      <c r="F68" s="23">
        <v>0</v>
      </c>
      <c r="G68" s="23">
        <v>0</v>
      </c>
      <c r="H68" s="23">
        <v>0</v>
      </c>
      <c r="I68" s="23">
        <v>27</v>
      </c>
      <c r="J68" s="23">
        <v>0</v>
      </c>
      <c r="K68" s="23">
        <v>0</v>
      </c>
      <c r="L68" s="23">
        <v>0</v>
      </c>
      <c r="M68" s="23">
        <v>0</v>
      </c>
      <c r="N68" s="23">
        <v>0</v>
      </c>
      <c r="O68" s="23">
        <v>0</v>
      </c>
      <c r="P68" s="23">
        <v>0</v>
      </c>
      <c r="Q68" s="23">
        <v>0</v>
      </c>
      <c r="R68" s="25">
        <f t="shared" ref="R68:R74" si="2">SUM(E68:Q68)</f>
        <v>27</v>
      </c>
    </row>
    <row r="69" spans="1:18">
      <c r="A69" s="19">
        <v>65</v>
      </c>
      <c r="B69" s="18" t="s">
        <v>87</v>
      </c>
      <c r="C69" s="17" t="s">
        <v>25</v>
      </c>
      <c r="D69" s="17">
        <v>2</v>
      </c>
      <c r="E69" s="17">
        <v>0</v>
      </c>
      <c r="F69" s="17">
        <v>0</v>
      </c>
      <c r="G69" s="17">
        <v>0</v>
      </c>
      <c r="H69" s="17">
        <v>0</v>
      </c>
      <c r="I69" s="17">
        <v>0</v>
      </c>
      <c r="J69" s="17">
        <v>18</v>
      </c>
      <c r="K69" s="17">
        <v>6</v>
      </c>
      <c r="L69" s="17">
        <v>0</v>
      </c>
      <c r="M69" s="17">
        <v>0</v>
      </c>
      <c r="N69" s="17">
        <v>0</v>
      </c>
      <c r="O69" s="17">
        <v>0</v>
      </c>
      <c r="P69" s="17">
        <v>0</v>
      </c>
      <c r="Q69" s="17">
        <v>0</v>
      </c>
      <c r="R69" s="20">
        <f t="shared" si="2"/>
        <v>24</v>
      </c>
    </row>
    <row r="70" spans="1:18">
      <c r="A70" s="19">
        <v>66</v>
      </c>
      <c r="B70" s="16" t="s">
        <v>88</v>
      </c>
      <c r="C70" s="17" t="s">
        <v>30</v>
      </c>
      <c r="D70" s="17">
        <v>1</v>
      </c>
      <c r="E70" s="17">
        <v>0</v>
      </c>
      <c r="F70" s="17">
        <v>0</v>
      </c>
      <c r="G70" s="17">
        <v>0</v>
      </c>
      <c r="H70" s="17">
        <v>0</v>
      </c>
      <c r="I70" s="17">
        <v>18</v>
      </c>
      <c r="J70" s="17">
        <v>4.5999999999999996</v>
      </c>
      <c r="K70" s="17">
        <v>0</v>
      </c>
      <c r="L70" s="17">
        <v>0</v>
      </c>
      <c r="M70" s="17">
        <v>0</v>
      </c>
      <c r="N70" s="17">
        <v>0</v>
      </c>
      <c r="O70" s="17">
        <v>0</v>
      </c>
      <c r="P70" s="17">
        <v>0</v>
      </c>
      <c r="Q70" s="17">
        <v>0</v>
      </c>
      <c r="R70" s="20">
        <f t="shared" si="2"/>
        <v>22.6</v>
      </c>
    </row>
    <row r="71" spans="1:18">
      <c r="A71" s="19">
        <v>67</v>
      </c>
      <c r="B71" s="16" t="s">
        <v>89</v>
      </c>
      <c r="C71" s="22" t="s">
        <v>30</v>
      </c>
      <c r="D71" s="17">
        <v>1</v>
      </c>
      <c r="E71" s="17">
        <v>0</v>
      </c>
      <c r="F71" s="17">
        <v>0</v>
      </c>
      <c r="G71" s="17">
        <v>7.5</v>
      </c>
      <c r="H71" s="17">
        <v>0</v>
      </c>
      <c r="I71" s="17">
        <v>15</v>
      </c>
      <c r="J71" s="17">
        <v>0</v>
      </c>
      <c r="K71" s="17">
        <v>0</v>
      </c>
      <c r="L71" s="17">
        <v>0</v>
      </c>
      <c r="M71" s="17">
        <v>0</v>
      </c>
      <c r="N71" s="17">
        <v>0</v>
      </c>
      <c r="O71" s="17">
        <v>0</v>
      </c>
      <c r="P71" s="17">
        <v>0</v>
      </c>
      <c r="Q71" s="17">
        <v>0</v>
      </c>
      <c r="R71" s="17">
        <f t="shared" si="2"/>
        <v>22.5</v>
      </c>
    </row>
    <row r="72" spans="1:18">
      <c r="A72" s="19">
        <v>68</v>
      </c>
      <c r="B72" s="18" t="s">
        <v>93</v>
      </c>
      <c r="C72" s="19" t="s">
        <v>25</v>
      </c>
      <c r="D72" s="17">
        <v>4</v>
      </c>
      <c r="E72" s="17">
        <v>0</v>
      </c>
      <c r="F72" s="17">
        <v>0</v>
      </c>
      <c r="G72" s="17">
        <v>9.5</v>
      </c>
      <c r="H72" s="17">
        <v>0</v>
      </c>
      <c r="I72" s="17">
        <v>0</v>
      </c>
      <c r="J72" s="17">
        <v>9.4</v>
      </c>
      <c r="K72" s="17">
        <v>0</v>
      </c>
      <c r="L72" s="17">
        <v>0</v>
      </c>
      <c r="M72" s="17">
        <v>0</v>
      </c>
      <c r="N72" s="17">
        <v>0</v>
      </c>
      <c r="O72" s="17">
        <v>0</v>
      </c>
      <c r="P72" s="17">
        <v>1</v>
      </c>
      <c r="Q72" s="17">
        <v>0</v>
      </c>
      <c r="R72" s="20">
        <f t="shared" si="2"/>
        <v>19.899999999999999</v>
      </c>
    </row>
    <row r="73" spans="1:18">
      <c r="A73" s="19">
        <v>69</v>
      </c>
      <c r="B73" s="18" t="s">
        <v>90</v>
      </c>
      <c r="C73" s="17" t="s">
        <v>25</v>
      </c>
      <c r="D73" s="17">
        <v>4</v>
      </c>
      <c r="E73" s="17">
        <v>18</v>
      </c>
      <c r="F73" s="17">
        <v>0</v>
      </c>
      <c r="G73" s="17">
        <v>0</v>
      </c>
      <c r="H73" s="17">
        <v>0</v>
      </c>
      <c r="I73" s="17">
        <v>0</v>
      </c>
      <c r="J73" s="17">
        <v>0</v>
      </c>
      <c r="K73" s="17">
        <v>0</v>
      </c>
      <c r="L73" s="17">
        <v>0</v>
      </c>
      <c r="M73" s="17">
        <v>0</v>
      </c>
      <c r="N73" s="17">
        <v>0</v>
      </c>
      <c r="O73" s="17">
        <v>0</v>
      </c>
      <c r="P73" s="17">
        <v>0</v>
      </c>
      <c r="Q73" s="17">
        <v>0</v>
      </c>
      <c r="R73" s="20">
        <f t="shared" si="2"/>
        <v>18</v>
      </c>
    </row>
    <row r="74" spans="1:18">
      <c r="A74" s="19">
        <v>70</v>
      </c>
      <c r="B74" s="16" t="s">
        <v>91</v>
      </c>
      <c r="C74" s="17" t="s">
        <v>25</v>
      </c>
      <c r="D74" s="17">
        <v>3</v>
      </c>
      <c r="E74" s="17">
        <v>0</v>
      </c>
      <c r="F74" s="17">
        <v>0</v>
      </c>
      <c r="G74" s="17">
        <v>0</v>
      </c>
      <c r="H74" s="17">
        <v>0</v>
      </c>
      <c r="I74" s="17">
        <v>18</v>
      </c>
      <c r="J74" s="17">
        <v>0</v>
      </c>
      <c r="K74" s="17">
        <v>0</v>
      </c>
      <c r="L74" s="17">
        <v>0</v>
      </c>
      <c r="M74" s="17">
        <v>0</v>
      </c>
      <c r="N74" s="17">
        <v>0</v>
      </c>
      <c r="O74" s="17">
        <v>0</v>
      </c>
      <c r="P74" s="17">
        <v>0</v>
      </c>
      <c r="Q74" s="17">
        <v>0</v>
      </c>
      <c r="R74" s="17">
        <f t="shared" si="2"/>
        <v>18</v>
      </c>
    </row>
    <row r="75" spans="1:18">
      <c r="A75" s="19">
        <v>71</v>
      </c>
      <c r="B75" s="38" t="s">
        <v>97</v>
      </c>
      <c r="C75" s="39" t="s">
        <v>30</v>
      </c>
      <c r="D75" s="39">
        <v>1</v>
      </c>
      <c r="E75" s="39">
        <v>0</v>
      </c>
      <c r="F75" s="39">
        <v>0</v>
      </c>
      <c r="G75" s="39">
        <v>0</v>
      </c>
      <c r="H75" s="39">
        <v>0</v>
      </c>
      <c r="I75" s="39">
        <v>16</v>
      </c>
      <c r="J75" s="39">
        <v>0</v>
      </c>
      <c r="K75" s="39">
        <v>0</v>
      </c>
      <c r="L75" s="39">
        <v>0</v>
      </c>
      <c r="M75" s="39">
        <v>0</v>
      </c>
      <c r="N75" s="39">
        <v>0</v>
      </c>
      <c r="O75" s="39">
        <v>0</v>
      </c>
      <c r="P75" s="39">
        <v>0</v>
      </c>
      <c r="Q75" s="39">
        <v>0</v>
      </c>
      <c r="R75" s="40">
        <v>16</v>
      </c>
    </row>
    <row r="76" spans="1:18">
      <c r="A76" s="5"/>
      <c r="B76" s="10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5"/>
    </row>
    <row r="77" spans="1:18">
      <c r="A77" s="5"/>
      <c r="B77" s="6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5"/>
    </row>
    <row r="78" spans="1:18">
      <c r="A78" s="5"/>
      <c r="B78" s="6"/>
      <c r="C78" s="7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5"/>
    </row>
    <row r="79" spans="1:18">
      <c r="A79" s="5"/>
      <c r="B79" s="6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11"/>
    </row>
    <row r="80" spans="1:18">
      <c r="A80" s="6"/>
      <c r="B80" s="10"/>
      <c r="C80" s="5"/>
      <c r="D80" s="5"/>
      <c r="E80" s="5"/>
      <c r="F80" s="5"/>
      <c r="G80" s="5"/>
      <c r="H80" s="8"/>
      <c r="I80" s="5"/>
      <c r="J80" s="5"/>
      <c r="K80" s="5"/>
      <c r="L80" s="5"/>
      <c r="M80" s="5"/>
      <c r="N80" s="5"/>
      <c r="O80" s="5"/>
      <c r="P80" s="5"/>
      <c r="Q80" s="5"/>
      <c r="R80" s="11"/>
    </row>
    <row r="81" spans="1:18">
      <c r="A81" s="6"/>
      <c r="B81" s="10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11"/>
    </row>
    <row r="82" spans="1:18">
      <c r="A82" s="6"/>
      <c r="B82" s="10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11"/>
    </row>
    <row r="83" spans="1:18">
      <c r="A83" s="6"/>
      <c r="B83" s="6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11"/>
    </row>
    <row r="84" spans="1:18">
      <c r="A84" s="6"/>
      <c r="B84" s="6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11"/>
    </row>
    <row r="85" spans="1:18">
      <c r="A85" s="6"/>
      <c r="B85" s="6"/>
      <c r="C85" s="7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9"/>
    </row>
    <row r="86" spans="1:18">
      <c r="A86" s="6"/>
      <c r="B86" s="10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11"/>
    </row>
    <row r="87" spans="1:18">
      <c r="A87" s="6"/>
      <c r="B87" s="10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11"/>
    </row>
    <row r="88" spans="1:18">
      <c r="A88" s="6"/>
      <c r="B88" s="6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11"/>
    </row>
    <row r="89" spans="1:18">
      <c r="A89" s="6"/>
      <c r="B89" s="10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11"/>
    </row>
    <row r="90" spans="1:18">
      <c r="A90" s="6"/>
      <c r="B90" s="6"/>
      <c r="C90" s="7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</row>
    <row r="91" spans="1:18">
      <c r="A91" s="6"/>
    </row>
    <row r="92" spans="1:18">
      <c r="A92" s="1"/>
    </row>
    <row r="94" spans="1:18" ht="16.5" customHeight="1"/>
  </sheetData>
  <sortState ref="B4:R78">
    <sortCondition descending="1" ref="R78"/>
  </sortState>
  <mergeCells count="12">
    <mergeCell ref="A4:R4"/>
    <mergeCell ref="A1:A3"/>
    <mergeCell ref="B1:B3"/>
    <mergeCell ref="C1:C3"/>
    <mergeCell ref="D1:D3"/>
    <mergeCell ref="E1:Q1"/>
    <mergeCell ref="R1:R3"/>
    <mergeCell ref="E2:G2"/>
    <mergeCell ref="H2:I2"/>
    <mergeCell ref="J2:K2"/>
    <mergeCell ref="L2:N2"/>
    <mergeCell ref="O2:Q2"/>
  </mergeCells>
  <conditionalFormatting sqref="R5:R74">
    <cfRule type="cellIs" dxfId="0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Черкасова Екатерина Аркадьевна</dc:creator>
  <cp:keywords/>
  <dc:description/>
  <cp:lastModifiedBy>Пользователь Windows</cp:lastModifiedBy>
  <cp:revision/>
  <dcterms:created xsi:type="dcterms:W3CDTF">2016-04-04T08:56:28Z</dcterms:created>
  <dcterms:modified xsi:type="dcterms:W3CDTF">2020-10-28T06:36:22Z</dcterms:modified>
  <cp:category/>
  <cp:contentStatus/>
</cp:coreProperties>
</file>