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5440" windowHeight="12495"/>
  </bookViews>
  <sheets>
    <sheet name="Лист1" sheetId="1" r:id="rId1"/>
  </sheets>
  <definedNames>
    <definedName name="_xlnm._FilterDatabase" localSheetId="0" hidden="1">Лист1!$A$1:$R$124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9" i="1" l="1"/>
  <c r="R10" i="1" l="1"/>
  <c r="R11" i="1" l="1"/>
  <c r="R16" i="1" l="1"/>
  <c r="R42" i="1"/>
  <c r="R40" i="1"/>
  <c r="R69" i="1"/>
  <c r="R7" i="1"/>
  <c r="R58" i="1"/>
  <c r="R17" i="1"/>
  <c r="R26" i="1"/>
  <c r="R50" i="1"/>
  <c r="R62" i="1"/>
  <c r="R46" i="1"/>
  <c r="R21" i="1"/>
  <c r="R14" i="1"/>
  <c r="R20" i="1"/>
  <c r="R13" i="1"/>
  <c r="R72" i="1"/>
  <c r="R12" i="1"/>
  <c r="R22" i="1"/>
  <c r="R27" i="1"/>
  <c r="R19" i="1"/>
  <c r="R23" i="1"/>
  <c r="R34" i="1"/>
  <c r="R45" i="1"/>
  <c r="R8" i="1"/>
  <c r="R121" i="1"/>
  <c r="R122" i="1"/>
  <c r="R123" i="1"/>
  <c r="R124" i="1"/>
  <c r="R29" i="1"/>
  <c r="R24" i="1"/>
  <c r="R36" i="1"/>
  <c r="R37" i="1"/>
  <c r="R54" i="1"/>
  <c r="R55" i="1"/>
  <c r="R74" i="1"/>
  <c r="R77" i="1"/>
  <c r="R6" i="1"/>
  <c r="R5" i="1"/>
  <c r="R70" i="1"/>
  <c r="R51" i="1"/>
  <c r="R15" i="1"/>
  <c r="R47" i="1" l="1"/>
  <c r="R49" i="1"/>
  <c r="R44" i="1"/>
  <c r="R35" i="1"/>
  <c r="R101" i="1"/>
  <c r="R65" i="1"/>
  <c r="R85" i="1"/>
  <c r="R61" i="1"/>
  <c r="R71" i="1"/>
  <c r="R56" i="1"/>
  <c r="R78" i="1"/>
  <c r="R43" i="1"/>
  <c r="R68" i="1"/>
  <c r="R52" i="1"/>
  <c r="R98" i="1"/>
  <c r="R73" i="1"/>
  <c r="R87" i="1"/>
  <c r="R88" i="1"/>
  <c r="R106" i="1"/>
  <c r="R109" i="1"/>
  <c r="R76" i="1"/>
  <c r="R100" i="1"/>
  <c r="R86" i="1"/>
  <c r="R83" i="1"/>
  <c r="R120" i="1"/>
  <c r="R64" i="1"/>
  <c r="R48" i="1"/>
  <c r="R97" i="1"/>
  <c r="R90" i="1"/>
  <c r="R91" i="1"/>
  <c r="R92" i="1"/>
  <c r="R102" i="1"/>
  <c r="R75" i="1"/>
  <c r="R93" i="1"/>
  <c r="R105" i="1"/>
  <c r="R111" i="1"/>
  <c r="R112" i="1"/>
  <c r="R82" i="1"/>
  <c r="R113" i="1"/>
  <c r="R32" i="1"/>
  <c r="R114" i="1"/>
  <c r="R107" i="1"/>
  <c r="R108" i="1"/>
  <c r="R59" i="1"/>
  <c r="R79" i="1"/>
  <c r="R67" i="1"/>
  <c r="R31" i="1"/>
  <c r="R66" i="1"/>
  <c r="R25" i="1"/>
  <c r="R57" i="1"/>
  <c r="R28" i="1"/>
  <c r="R80" i="1"/>
  <c r="R81" i="1"/>
  <c r="R9" i="1"/>
  <c r="R53" i="1"/>
  <c r="R94" i="1"/>
  <c r="R95" i="1"/>
  <c r="R96" i="1"/>
  <c r="R38" i="1"/>
  <c r="R60" i="1"/>
  <c r="R39" i="1"/>
  <c r="R115" i="1"/>
  <c r="R116" i="1"/>
  <c r="R117" i="1"/>
  <c r="R118" i="1"/>
  <c r="R119" i="1"/>
  <c r="R30" i="1"/>
  <c r="R84" i="1"/>
  <c r="R18" i="1"/>
  <c r="R63" i="1"/>
  <c r="R110" i="1"/>
  <c r="R104" i="1"/>
  <c r="R33" i="1"/>
  <c r="R103" i="1"/>
  <c r="R41" i="1"/>
  <c r="R89" i="1"/>
</calcChain>
</file>

<file path=xl/sharedStrings.xml><?xml version="1.0" encoding="utf-8"?>
<sst xmlns="http://schemas.openxmlformats.org/spreadsheetml/2006/main" count="265" uniqueCount="147">
  <si>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</si>
  <si>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</si>
  <si>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</si>
  <si>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</si>
  <si>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</si>
  <si>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</si>
  <si>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</si>
  <si>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</si>
  <si>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</si>
  <si>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</si>
  <si>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</si>
  <si>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</si>
  <si>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</si>
  <si>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</si>
  <si>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</si>
  <si>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</si>
  <si>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</si>
  <si>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</si>
  <si>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</si>
  <si>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</si>
  <si>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</si>
  <si>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</si>
  <si>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</si>
  <si>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</si>
  <si>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Семенова Елена Георгиевна</t>
  </si>
  <si>
    <t>магистратура</t>
  </si>
  <si>
    <t>Матанцева Анастасия Дмитриевна</t>
  </si>
  <si>
    <t>бакалавриат</t>
  </si>
  <si>
    <t>Гаврилик Дарья Александровна</t>
  </si>
  <si>
    <t>Агафонова Анна Александровна</t>
  </si>
  <si>
    <t>Шкапа Софья Алексеевна</t>
  </si>
  <si>
    <t>Иванова Полина Андреевна</t>
  </si>
  <si>
    <t>Хробостова Анастасия Александровна</t>
  </si>
  <si>
    <t>Косова Екатерина Геннадьевна</t>
  </si>
  <si>
    <t>Новоселова Дарья Дионисовна</t>
  </si>
  <si>
    <t>Богданова Елизавета Петровна</t>
  </si>
  <si>
    <t>Резниченко Егор Александрович</t>
  </si>
  <si>
    <t>Портнова Алёна Алексеевна</t>
  </si>
  <si>
    <t>Репина Анастасия Дмитриевна</t>
  </si>
  <si>
    <t>Загинайло Елизавета Владимировна</t>
  </si>
  <si>
    <t>Захарова Анастасия Олеговна</t>
  </si>
  <si>
    <t>Фокин Данил Александрович</t>
  </si>
  <si>
    <t>Константинова Наталья Юрьевна</t>
  </si>
  <si>
    <t>Шаврин Ян Алексеевич</t>
  </si>
  <si>
    <t>Мамышева Полина Андреевна</t>
  </si>
  <si>
    <t>Чекина Анастасия Артемовна</t>
  </si>
  <si>
    <t>Апарина Светлана Андреевна</t>
  </si>
  <si>
    <t>Булавченко Александр Владимирович</t>
  </si>
  <si>
    <t>Шкурко Ольга Викторовна</t>
  </si>
  <si>
    <t>Гаврилова Полина Александровна</t>
  </si>
  <si>
    <t>Ван Сяо</t>
  </si>
  <si>
    <t>Стукушина Елизавета Вадимовна</t>
  </si>
  <si>
    <t>Жук Анастасия</t>
  </si>
  <si>
    <t>Никонова Елизавета Борисовна</t>
  </si>
  <si>
    <t>Куликова София Олеговна</t>
  </si>
  <si>
    <t>Шклярук Екатерина Ярославовна</t>
  </si>
  <si>
    <t>Новолодская Евгения Алексеевна</t>
  </si>
  <si>
    <t>Третьяк Екатерина Вадимовна</t>
  </si>
  <si>
    <t>Ходеева Екатерина Васильевна</t>
  </si>
  <si>
    <t>Филатов Дмитрий Васильевич</t>
  </si>
  <si>
    <t>Давыдович Яна Викторовна</t>
  </si>
  <si>
    <t>Алексеева Александра Александровна</t>
  </si>
  <si>
    <t>Чакыр Джем</t>
  </si>
  <si>
    <t>Берёза Анастасия Витальевна</t>
  </si>
  <si>
    <t>Макарова Алиса Алексеевна</t>
  </si>
  <si>
    <t>Кочановская Анна Вячеславовна</t>
  </si>
  <si>
    <t>Епанчинцева Дарья Львовна</t>
  </si>
  <si>
    <t>Колесова Ксения Владимировна</t>
  </si>
  <si>
    <t>Новикова Анна Валерьевна</t>
  </si>
  <si>
    <t>Прийма Татьяна Ивановна</t>
  </si>
  <si>
    <t>Прокаева Валерия Олеговна</t>
  </si>
  <si>
    <t>Лукина Анастасия Сергеевна</t>
  </si>
  <si>
    <t>Виноградова Юлия Сергеевна</t>
  </si>
  <si>
    <t>Гусяцкая Полина Андреевна</t>
  </si>
  <si>
    <t>Путыля Любава Дмитриевна</t>
  </si>
  <si>
    <t>Темников Никита Андреевич</t>
  </si>
  <si>
    <t>Белавина Ульяна Владимировна</t>
  </si>
  <si>
    <t>Иванов Михаил Вадимович</t>
  </si>
  <si>
    <t>Хандусенко Анастасия Олеговна</t>
  </si>
  <si>
    <t>Диттрих Артём Геннадьевич</t>
  </si>
  <si>
    <t>Зайцева Анастасия Андреевна</t>
  </si>
  <si>
    <t>Соколова Анастасия Петровна</t>
  </si>
  <si>
    <t>Шустрова Наталья Дмитриевна</t>
  </si>
  <si>
    <t>Бахольская Анастасия Алексеевна</t>
  </si>
  <si>
    <t>Трофимов Артём Евгеньевич</t>
  </si>
  <si>
    <t>Андреева Арина Олеговна</t>
  </si>
  <si>
    <t>Перевозникова Анна Викторовна</t>
  </si>
  <si>
    <t>Мамаев Иван Дмитриевич</t>
  </si>
  <si>
    <t>Паталашко Екатерина Викторовна</t>
  </si>
  <si>
    <t>Русанова Марфа Максимовна</t>
  </si>
  <si>
    <t>Белых Яна Евгеньевна</t>
  </si>
  <si>
    <t>Галюк Алина Андреевна</t>
  </si>
  <si>
    <t>Петров Андрей Алексеевич</t>
  </si>
  <si>
    <t>Ву Нгок Иен Кхань</t>
  </si>
  <si>
    <t>Юткина Надежда Валериевна</t>
  </si>
  <si>
    <t>Климатов Владимир Александрович</t>
  </si>
  <si>
    <t>Алтынбаева Амаль Оллаёровна</t>
  </si>
  <si>
    <t>Купина (Дубровская) Мария Евгеньевна</t>
  </si>
  <si>
    <t>Бархатова Валерия Андреевна</t>
  </si>
  <si>
    <t>Фролова Аглая Артемовна</t>
  </si>
  <si>
    <t>Базаржапова Алтана Доржиевна</t>
  </si>
  <si>
    <t>Пахомова Юлия Владимировна</t>
  </si>
  <si>
    <t>Орлова Татьяна Сергеевна</t>
  </si>
  <si>
    <t>Янкина Юлия Сергеевна</t>
  </si>
  <si>
    <t>Гофман Валерия Сергеевна</t>
  </si>
  <si>
    <t>Кондратьева Елизавета Сергеевна</t>
  </si>
  <si>
    <t>Щавлинский Максим Станиславович</t>
  </si>
  <si>
    <t>Никитченко Софья Алексеевна</t>
  </si>
  <si>
    <t>Белова Нина Александровна</t>
  </si>
  <si>
    <t>Милкова Александра Алексеевна</t>
  </si>
  <si>
    <t>Шкаруба Дарья Дмитриевна</t>
  </si>
  <si>
    <t>Макарова Полина Вадимовна</t>
  </si>
  <si>
    <t>Косоротикова Александра Романовна</t>
  </si>
  <si>
    <t>Сулимова Татьяна Сергеевна</t>
  </si>
  <si>
    <t>Яновская Екатерина Илларионовна</t>
  </si>
  <si>
    <t>Козырев Матвей Михайлович</t>
  </si>
  <si>
    <t>Фирсанова Виктория Игоревна</t>
  </si>
  <si>
    <t>Аверьянова Дарья Владимировна</t>
  </si>
  <si>
    <t>Прохорова Васелиса Олеговна</t>
  </si>
  <si>
    <t>Андрусова Ольга Станиславовна</t>
  </si>
  <si>
    <t>Пушкина Ангелина Вячеславовна</t>
  </si>
  <si>
    <t>Иванова Анна Дмитриевна</t>
  </si>
  <si>
    <t>Меньшикова Алла Павловна</t>
  </si>
  <si>
    <t>Прихотько Ксения Кирилловна</t>
  </si>
  <si>
    <t xml:space="preserve">Полонская Алина </t>
  </si>
  <si>
    <t>Завадская Юлия Олеговна</t>
  </si>
  <si>
    <t>Патракова Ольга Николаевна</t>
  </si>
  <si>
    <t>Терехова Александра Андреевна</t>
  </si>
  <si>
    <t>Ковалева Борис Вадимович</t>
  </si>
  <si>
    <t>Галимзянов Ильяс Рамисович</t>
  </si>
  <si>
    <t>Епишина Алина Андреевна</t>
  </si>
  <si>
    <t>Сахоненко Анастасия Александровна</t>
  </si>
  <si>
    <t>Сабурова Анна Васильевна</t>
  </si>
  <si>
    <t>Ревуцкая Елена Андреевна</t>
  </si>
  <si>
    <t>Филатов Дмитрий Александрович</t>
  </si>
  <si>
    <t>Кравченко Яна Андреевна</t>
  </si>
  <si>
    <t>Петренко Анастасия Олеговна</t>
  </si>
  <si>
    <t>Прокопьева Анна Валерьевна</t>
  </si>
  <si>
    <t>Плаксина Александра Сергеевна</t>
  </si>
  <si>
    <t>Клименок Ксения Сергеевна</t>
  </si>
  <si>
    <t>Чепурнова Анна Александровна</t>
  </si>
  <si>
    <t>Андреева Полина Алексеевна</t>
  </si>
  <si>
    <t>Ридкобород Юлия Викторовна</t>
  </si>
  <si>
    <t>Филимонова Влада Витальевна</t>
  </si>
  <si>
    <t>Веппе Лидия Александровна</t>
  </si>
  <si>
    <t>Филология</t>
  </si>
  <si>
    <t>Проскурина Алиса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</si>
</sst>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i/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44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1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/>
    </xf>
    <xf numFmtId="0" fontId="5" fillId="2" borderId="0" xfId="0" applyFont="1" applyFill="1" applyAlignment="1"/>
    <xf numFmtId="0" fontId="6" fillId="2" borderId="2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5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1048538"/>
  <sheetViews>
    <sheetView tabSelected="1" topLeftCell="A100" zoomScaleNormal="100" workbookViewId="0">
      <selection activeCell="E122" sqref="E122"/>
    </sheetView>
  </sheetViews>
  <sheetFormatPr defaultColWidth="14.42578125" defaultRowHeight="15.75" customHeight="1" x14ac:dyDescent="0.2"/>
  <cols>
    <col min="1" max="1" width="5.28515625" style="1" customWidth="1"/>
    <col min="2" max="2" width="43" style="1" customWidth="1"/>
    <col min="3" max="3" width="15" style="1" customWidth="1"/>
    <col min="4" max="4" width="26.28515625" style="1" customWidth="1"/>
    <col min="5" max="5" width="9.7109375" style="1" customWidth="1"/>
    <col min="6" max="6" width="9.5703125" style="1" customWidth="1"/>
    <col min="7" max="7" width="8.42578125" style="1" customWidth="1"/>
    <col min="8" max="8" width="9.7109375" style="1" customWidth="1"/>
    <col min="9" max="10" width="9.85546875" style="1" customWidth="1"/>
    <col min="11" max="11" width="9.42578125" style="1" customWidth="1"/>
    <col min="12" max="12" width="9.140625" style="1" customWidth="1"/>
    <col min="13" max="13" width="8.7109375" style="1" customWidth="1"/>
    <col min="14" max="15" width="9" style="1" customWidth="1"/>
    <col min="16" max="16" width="9.28515625" style="1" customWidth="1"/>
    <col min="17" max="17" width="10.42578125" style="1" customWidth="1"/>
    <col min="18" max="18" width="13.28515625" style="1" customWidth="1"/>
    <col min="19" max="16384" width="14.42578125" style="1"/>
  </cols>
  <sheetData>
    <row r="1" spans="1:18" s="2" customFormat="1" ht="21.75" customHeight="1" x14ac:dyDescent="0.2">
      <c r="A1" s="18" t="s">
        <v>17</v>
      </c>
      <c r="B1" s="15" t="s">
        <v>0</v>
      </c>
      <c r="C1" s="21" t="s">
        <v>16</v>
      </c>
      <c r="D1" s="24" t="s">
        <v>18</v>
      </c>
      <c r="E1" s="28" t="s">
        <v>15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5" t="s">
        <v>14</v>
      </c>
    </row>
    <row r="2" spans="1:18" s="2" customFormat="1" ht="48" customHeight="1" x14ac:dyDescent="0.2">
      <c r="A2" s="19"/>
      <c r="B2" s="16"/>
      <c r="C2" s="22"/>
      <c r="D2" s="24"/>
      <c r="E2" s="12" t="s">
        <v>19</v>
      </c>
      <c r="F2" s="12"/>
      <c r="G2" s="14"/>
      <c r="H2" s="11" t="s">
        <v>20</v>
      </c>
      <c r="I2" s="14"/>
      <c r="J2" s="11" t="s">
        <v>21</v>
      </c>
      <c r="K2" s="14"/>
      <c r="L2" s="11" t="s">
        <v>22</v>
      </c>
      <c r="M2" s="12"/>
      <c r="N2" s="14"/>
      <c r="O2" s="11" t="s">
        <v>23</v>
      </c>
      <c r="P2" s="12"/>
      <c r="Q2" s="14"/>
      <c r="R2" s="26"/>
    </row>
    <row r="3" spans="1:18" s="2" customFormat="1" ht="35.25" customHeight="1" x14ac:dyDescent="0.2">
      <c r="A3" s="20"/>
      <c r="B3" s="17"/>
      <c r="C3" s="23"/>
      <c r="D3" s="24"/>
      <c r="E3" s="5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27"/>
    </row>
    <row r="4" spans="1:18" s="2" customFormat="1" ht="35.25" customHeight="1" x14ac:dyDescent="0.2">
      <c r="A4" s="11" t="s">
        <v>145</v>
      </c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</row>
    <row r="5" spans="1:18" s="7" customFormat="1" ht="13.5" customHeight="1" x14ac:dyDescent="0.25">
      <c r="A5" s="32">
        <v>1</v>
      </c>
      <c r="B5" s="6" t="s">
        <v>102</v>
      </c>
      <c r="C5" s="32">
        <v>2</v>
      </c>
      <c r="D5" s="32" t="s">
        <v>25</v>
      </c>
      <c r="E5" s="32">
        <v>20</v>
      </c>
      <c r="F5" s="32">
        <v>0</v>
      </c>
      <c r="G5" s="32">
        <v>0</v>
      </c>
      <c r="H5" s="32">
        <v>100</v>
      </c>
      <c r="I5" s="32">
        <v>0</v>
      </c>
      <c r="J5" s="32">
        <v>16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5">
        <f t="shared" ref="R5:R37" si="0">SUM(E5:Q5)</f>
        <v>136</v>
      </c>
    </row>
    <row r="6" spans="1:18" s="7" customFormat="1" ht="13.5" customHeight="1" x14ac:dyDescent="0.25">
      <c r="A6" s="32">
        <v>2</v>
      </c>
      <c r="B6" s="6" t="s">
        <v>101</v>
      </c>
      <c r="C6" s="32">
        <v>2</v>
      </c>
      <c r="D6" s="32" t="s">
        <v>25</v>
      </c>
      <c r="E6" s="32">
        <v>20</v>
      </c>
      <c r="F6" s="32">
        <v>0</v>
      </c>
      <c r="G6" s="32">
        <v>16</v>
      </c>
      <c r="H6" s="32">
        <v>0</v>
      </c>
      <c r="I6" s="32">
        <v>18</v>
      </c>
      <c r="J6" s="32">
        <v>16</v>
      </c>
      <c r="K6" s="32">
        <v>0</v>
      </c>
      <c r="L6" s="32">
        <v>0</v>
      </c>
      <c r="M6" s="32">
        <v>4</v>
      </c>
      <c r="N6" s="32">
        <v>48</v>
      </c>
      <c r="O6" s="32">
        <v>0</v>
      </c>
      <c r="P6" s="32">
        <v>0</v>
      </c>
      <c r="Q6" s="32">
        <v>0</v>
      </c>
      <c r="R6" s="35">
        <f t="shared" si="0"/>
        <v>122</v>
      </c>
    </row>
    <row r="7" spans="1:18" s="7" customFormat="1" ht="13.5" customHeight="1" x14ac:dyDescent="0.25">
      <c r="A7" s="32">
        <v>3</v>
      </c>
      <c r="B7" s="6" t="s">
        <v>132</v>
      </c>
      <c r="C7" s="31">
        <v>2</v>
      </c>
      <c r="D7" s="31" t="s">
        <v>25</v>
      </c>
      <c r="E7" s="31">
        <v>20</v>
      </c>
      <c r="F7" s="31">
        <v>0</v>
      </c>
      <c r="G7" s="31">
        <v>8.5</v>
      </c>
      <c r="H7" s="31">
        <v>0</v>
      </c>
      <c r="I7" s="31">
        <v>68</v>
      </c>
      <c r="J7" s="31">
        <v>24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5">
        <f t="shared" si="0"/>
        <v>120.5</v>
      </c>
    </row>
    <row r="8" spans="1:18" s="7" customFormat="1" ht="13.5" customHeight="1" x14ac:dyDescent="0.25">
      <c r="A8" s="32">
        <v>4</v>
      </c>
      <c r="B8" s="6" t="s">
        <v>107</v>
      </c>
      <c r="C8" s="32">
        <v>2</v>
      </c>
      <c r="D8" s="32" t="s">
        <v>25</v>
      </c>
      <c r="E8" s="32">
        <v>0</v>
      </c>
      <c r="F8" s="32">
        <v>0</v>
      </c>
      <c r="G8" s="32">
        <v>0</v>
      </c>
      <c r="H8" s="32">
        <v>0</v>
      </c>
      <c r="I8" s="32">
        <v>35</v>
      </c>
      <c r="J8" s="32">
        <v>0</v>
      </c>
      <c r="K8" s="32">
        <v>0</v>
      </c>
      <c r="L8" s="32">
        <v>0</v>
      </c>
      <c r="M8" s="32">
        <v>14</v>
      </c>
      <c r="N8" s="32">
        <v>50.5</v>
      </c>
      <c r="O8" s="32">
        <v>0</v>
      </c>
      <c r="P8" s="32">
        <v>2</v>
      </c>
      <c r="Q8" s="32">
        <v>0</v>
      </c>
      <c r="R8" s="35">
        <f t="shared" si="0"/>
        <v>101.5</v>
      </c>
    </row>
    <row r="9" spans="1:18" s="7" customFormat="1" ht="13.5" customHeight="1" x14ac:dyDescent="0.25">
      <c r="A9" s="32">
        <v>5</v>
      </c>
      <c r="B9" s="6" t="s">
        <v>50</v>
      </c>
      <c r="C9" s="32">
        <v>1</v>
      </c>
      <c r="D9" s="32" t="s">
        <v>25</v>
      </c>
      <c r="E9" s="32">
        <v>0</v>
      </c>
      <c r="F9" s="35">
        <v>0</v>
      </c>
      <c r="G9" s="35">
        <v>36</v>
      </c>
      <c r="H9" s="35">
        <v>0</v>
      </c>
      <c r="I9" s="32">
        <v>38</v>
      </c>
      <c r="J9" s="32">
        <v>15</v>
      </c>
      <c r="K9" s="32">
        <v>0</v>
      </c>
      <c r="L9" s="35">
        <v>12</v>
      </c>
      <c r="M9" s="32">
        <v>0</v>
      </c>
      <c r="N9" s="35">
        <v>0</v>
      </c>
      <c r="O9" s="35">
        <v>0</v>
      </c>
      <c r="P9" s="35">
        <v>0</v>
      </c>
      <c r="Q9" s="35">
        <v>0</v>
      </c>
      <c r="R9" s="35">
        <f t="shared" si="0"/>
        <v>101</v>
      </c>
    </row>
    <row r="10" spans="1:18" s="7" customFormat="1" ht="13.5" customHeight="1" x14ac:dyDescent="0.25">
      <c r="A10" s="32">
        <v>6</v>
      </c>
      <c r="B10" s="6" t="s">
        <v>144</v>
      </c>
      <c r="C10" s="31">
        <v>1</v>
      </c>
      <c r="D10" s="31" t="s">
        <v>25</v>
      </c>
      <c r="E10" s="31">
        <v>0</v>
      </c>
      <c r="F10" s="31">
        <v>0</v>
      </c>
      <c r="G10" s="31">
        <v>18</v>
      </c>
      <c r="H10" s="31">
        <v>12</v>
      </c>
      <c r="I10" s="31">
        <v>50</v>
      </c>
      <c r="J10" s="31">
        <v>0</v>
      </c>
      <c r="K10" s="31">
        <v>0</v>
      </c>
      <c r="L10" s="31">
        <v>21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f>SUM(E10:Q10)</f>
        <v>101</v>
      </c>
    </row>
    <row r="11" spans="1:18" s="7" customFormat="1" ht="13.5" customHeight="1" x14ac:dyDescent="0.25">
      <c r="A11" s="32">
        <v>7</v>
      </c>
      <c r="B11" s="6" t="s">
        <v>69</v>
      </c>
      <c r="C11" s="35">
        <v>1</v>
      </c>
      <c r="D11" s="35" t="s">
        <v>25</v>
      </c>
      <c r="E11" s="35">
        <v>0</v>
      </c>
      <c r="F11" s="35">
        <v>0</v>
      </c>
      <c r="G11" s="35">
        <v>38</v>
      </c>
      <c r="H11" s="35">
        <v>0</v>
      </c>
      <c r="I11" s="35">
        <v>18</v>
      </c>
      <c r="J11" s="32">
        <v>16</v>
      </c>
      <c r="K11" s="32">
        <v>0</v>
      </c>
      <c r="L11" s="35">
        <v>0</v>
      </c>
      <c r="M11" s="32">
        <v>7</v>
      </c>
      <c r="N11" s="35">
        <v>21.5</v>
      </c>
      <c r="O11" s="35">
        <v>0</v>
      </c>
      <c r="P11" s="35">
        <v>0</v>
      </c>
      <c r="Q11" s="35">
        <v>0</v>
      </c>
      <c r="R11" s="35">
        <f>SUM(E11:Q11)</f>
        <v>100.5</v>
      </c>
    </row>
    <row r="12" spans="1:18" s="7" customFormat="1" ht="13.5" customHeight="1" x14ac:dyDescent="0.25">
      <c r="A12" s="32">
        <v>8</v>
      </c>
      <c r="B12" s="6" t="s">
        <v>125</v>
      </c>
      <c r="C12" s="31">
        <v>2</v>
      </c>
      <c r="D12" s="31" t="s">
        <v>25</v>
      </c>
      <c r="E12" s="31">
        <v>20</v>
      </c>
      <c r="F12" s="31">
        <v>0</v>
      </c>
      <c r="G12" s="31">
        <v>0</v>
      </c>
      <c r="H12" s="31">
        <v>0</v>
      </c>
      <c r="I12" s="31">
        <v>40</v>
      </c>
      <c r="J12" s="31">
        <v>33</v>
      </c>
      <c r="K12" s="31">
        <v>3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5">
        <f t="shared" si="0"/>
        <v>96</v>
      </c>
    </row>
    <row r="13" spans="1:18" s="7" customFormat="1" ht="13.5" customHeight="1" x14ac:dyDescent="0.25">
      <c r="A13" s="32">
        <v>9</v>
      </c>
      <c r="B13" s="6" t="s">
        <v>123</v>
      </c>
      <c r="C13" s="32">
        <v>1</v>
      </c>
      <c r="D13" s="32" t="s">
        <v>25</v>
      </c>
      <c r="E13" s="32">
        <v>0</v>
      </c>
      <c r="F13" s="32">
        <v>0</v>
      </c>
      <c r="G13" s="32">
        <v>0</v>
      </c>
      <c r="H13" s="32">
        <v>0</v>
      </c>
      <c r="I13" s="32">
        <v>60</v>
      </c>
      <c r="J13" s="32">
        <v>33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5">
        <f t="shared" si="0"/>
        <v>93</v>
      </c>
    </row>
    <row r="14" spans="1:18" s="7" customFormat="1" ht="13.5" customHeight="1" x14ac:dyDescent="0.25">
      <c r="A14" s="32">
        <v>10</v>
      </c>
      <c r="B14" s="6" t="s">
        <v>121</v>
      </c>
      <c r="C14" s="32">
        <v>2</v>
      </c>
      <c r="D14" s="32" t="s">
        <v>25</v>
      </c>
      <c r="E14" s="32">
        <v>20</v>
      </c>
      <c r="F14" s="32">
        <v>0</v>
      </c>
      <c r="G14" s="32">
        <v>0</v>
      </c>
      <c r="H14" s="32">
        <v>0</v>
      </c>
      <c r="I14" s="32">
        <v>20</v>
      </c>
      <c r="J14" s="32">
        <v>34</v>
      </c>
      <c r="K14" s="32">
        <v>15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5">
        <f t="shared" si="0"/>
        <v>89</v>
      </c>
    </row>
    <row r="15" spans="1:18" s="7" customFormat="1" ht="13.5" customHeight="1" x14ac:dyDescent="0.25">
      <c r="A15" s="32">
        <v>11</v>
      </c>
      <c r="B15" s="6" t="s">
        <v>105</v>
      </c>
      <c r="C15" s="32">
        <v>2</v>
      </c>
      <c r="D15" s="32" t="s">
        <v>25</v>
      </c>
      <c r="E15" s="32">
        <v>20</v>
      </c>
      <c r="F15" s="32">
        <v>0</v>
      </c>
      <c r="G15" s="32">
        <v>16</v>
      </c>
      <c r="H15" s="32">
        <v>7</v>
      </c>
      <c r="I15" s="32">
        <v>44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5">
        <f t="shared" si="0"/>
        <v>87</v>
      </c>
    </row>
    <row r="16" spans="1:18" s="7" customFormat="1" ht="13.5" customHeight="1" x14ac:dyDescent="0.25">
      <c r="A16" s="32">
        <v>12</v>
      </c>
      <c r="B16" s="6" t="s">
        <v>136</v>
      </c>
      <c r="C16" s="31">
        <v>1</v>
      </c>
      <c r="D16" s="31" t="s">
        <v>25</v>
      </c>
      <c r="E16" s="31">
        <v>0</v>
      </c>
      <c r="F16" s="31">
        <v>0</v>
      </c>
      <c r="G16" s="31">
        <v>12</v>
      </c>
      <c r="H16" s="31">
        <v>0</v>
      </c>
      <c r="I16" s="31">
        <v>38</v>
      </c>
      <c r="J16" s="31">
        <v>25</v>
      </c>
      <c r="K16" s="31">
        <v>0</v>
      </c>
      <c r="L16" s="31">
        <v>0</v>
      </c>
      <c r="M16" s="31">
        <v>12</v>
      </c>
      <c r="N16" s="31">
        <v>0</v>
      </c>
      <c r="O16" s="31">
        <v>0</v>
      </c>
      <c r="P16" s="31">
        <v>0</v>
      </c>
      <c r="Q16" s="31">
        <v>0</v>
      </c>
      <c r="R16" s="35">
        <f t="shared" si="0"/>
        <v>87</v>
      </c>
    </row>
    <row r="17" spans="1:18" s="7" customFormat="1" ht="13.5" customHeight="1" x14ac:dyDescent="0.25">
      <c r="A17" s="32">
        <v>13</v>
      </c>
      <c r="B17" s="6" t="s">
        <v>134</v>
      </c>
      <c r="C17" s="31">
        <v>1</v>
      </c>
      <c r="D17" s="31" t="s">
        <v>25</v>
      </c>
      <c r="E17" s="31">
        <v>0</v>
      </c>
      <c r="F17" s="31">
        <v>0</v>
      </c>
      <c r="G17" s="31">
        <v>38</v>
      </c>
      <c r="H17" s="31">
        <v>0</v>
      </c>
      <c r="I17" s="31">
        <v>38</v>
      </c>
      <c r="J17" s="31">
        <v>0</v>
      </c>
      <c r="K17" s="31">
        <v>0</v>
      </c>
      <c r="L17" s="31">
        <v>0</v>
      </c>
      <c r="M17" s="31">
        <v>0</v>
      </c>
      <c r="N17" s="31">
        <v>8.5</v>
      </c>
      <c r="O17" s="31">
        <v>0</v>
      </c>
      <c r="P17" s="31">
        <v>0</v>
      </c>
      <c r="Q17" s="31">
        <v>0</v>
      </c>
      <c r="R17" s="35">
        <f t="shared" si="0"/>
        <v>84.5</v>
      </c>
    </row>
    <row r="18" spans="1:18" s="7" customFormat="1" ht="13.5" customHeight="1" x14ac:dyDescent="0.25">
      <c r="A18" s="32">
        <v>14</v>
      </c>
      <c r="B18" s="6" t="s">
        <v>65</v>
      </c>
      <c r="C18" s="32">
        <v>4</v>
      </c>
      <c r="D18" s="32" t="s">
        <v>27</v>
      </c>
      <c r="E18" s="32">
        <v>20</v>
      </c>
      <c r="F18" s="35">
        <v>0</v>
      </c>
      <c r="G18" s="32">
        <v>8</v>
      </c>
      <c r="H18" s="35">
        <v>7</v>
      </c>
      <c r="I18" s="32">
        <v>14</v>
      </c>
      <c r="J18" s="32">
        <v>16</v>
      </c>
      <c r="K18" s="32">
        <v>0</v>
      </c>
      <c r="L18" s="35">
        <v>0</v>
      </c>
      <c r="M18" s="32">
        <v>6</v>
      </c>
      <c r="N18" s="32">
        <v>13</v>
      </c>
      <c r="O18" s="35">
        <v>0</v>
      </c>
      <c r="P18" s="32">
        <v>0</v>
      </c>
      <c r="Q18" s="35">
        <v>0</v>
      </c>
      <c r="R18" s="35">
        <f t="shared" si="0"/>
        <v>84</v>
      </c>
    </row>
    <row r="19" spans="1:18" s="7" customFormat="1" ht="13.5" customHeight="1" x14ac:dyDescent="0.25">
      <c r="A19" s="32">
        <v>15</v>
      </c>
      <c r="B19" s="6" t="s">
        <v>128</v>
      </c>
      <c r="C19" s="31">
        <v>3</v>
      </c>
      <c r="D19" s="31" t="s">
        <v>27</v>
      </c>
      <c r="E19" s="31">
        <v>20</v>
      </c>
      <c r="F19" s="31">
        <v>0</v>
      </c>
      <c r="G19" s="31">
        <v>0</v>
      </c>
      <c r="H19" s="31">
        <v>0</v>
      </c>
      <c r="I19" s="31">
        <v>54</v>
      </c>
      <c r="J19" s="31">
        <v>8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5">
        <f t="shared" si="0"/>
        <v>82</v>
      </c>
    </row>
    <row r="20" spans="1:18" s="7" customFormat="1" ht="13.5" customHeight="1" x14ac:dyDescent="0.25">
      <c r="A20" s="32">
        <v>16</v>
      </c>
      <c r="B20" s="6" t="s">
        <v>122</v>
      </c>
      <c r="C20" s="32">
        <v>2</v>
      </c>
      <c r="D20" s="32" t="s">
        <v>25</v>
      </c>
      <c r="E20" s="32">
        <v>0</v>
      </c>
      <c r="F20" s="32">
        <v>0</v>
      </c>
      <c r="G20" s="32">
        <v>0</v>
      </c>
      <c r="H20" s="32">
        <v>15</v>
      </c>
      <c r="I20" s="32">
        <v>30</v>
      </c>
      <c r="J20" s="32">
        <v>33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5">
        <f t="shared" si="0"/>
        <v>78</v>
      </c>
    </row>
    <row r="21" spans="1:18" s="7" customFormat="1" ht="13.5" customHeight="1" x14ac:dyDescent="0.25">
      <c r="A21" s="32">
        <v>17</v>
      </c>
      <c r="B21" s="6" t="s">
        <v>120</v>
      </c>
      <c r="C21" s="32">
        <v>4</v>
      </c>
      <c r="D21" s="32" t="s">
        <v>27</v>
      </c>
      <c r="E21" s="32">
        <v>20</v>
      </c>
      <c r="F21" s="32">
        <v>0</v>
      </c>
      <c r="G21" s="32">
        <v>10</v>
      </c>
      <c r="H21" s="32">
        <v>7</v>
      </c>
      <c r="I21" s="32">
        <v>20</v>
      </c>
      <c r="J21" s="32">
        <v>18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5">
        <f t="shared" si="0"/>
        <v>75</v>
      </c>
    </row>
    <row r="22" spans="1:18" s="7" customFormat="1" ht="13.5" customHeight="1" x14ac:dyDescent="0.25">
      <c r="A22" s="32">
        <v>18</v>
      </c>
      <c r="B22" s="6" t="s">
        <v>126</v>
      </c>
      <c r="C22" s="31">
        <v>1</v>
      </c>
      <c r="D22" s="31" t="s">
        <v>25</v>
      </c>
      <c r="E22" s="31">
        <v>0</v>
      </c>
      <c r="F22" s="31">
        <v>0</v>
      </c>
      <c r="G22" s="31">
        <v>24</v>
      </c>
      <c r="H22" s="31">
        <v>0</v>
      </c>
      <c r="I22" s="31">
        <v>20</v>
      </c>
      <c r="J22" s="31">
        <v>15.5</v>
      </c>
      <c r="K22" s="31">
        <v>0</v>
      </c>
      <c r="L22" s="31">
        <v>0</v>
      </c>
      <c r="M22" s="31">
        <v>5</v>
      </c>
      <c r="N22" s="31">
        <v>10</v>
      </c>
      <c r="O22" s="31">
        <v>0</v>
      </c>
      <c r="P22" s="31">
        <v>0</v>
      </c>
      <c r="Q22" s="31">
        <v>0</v>
      </c>
      <c r="R22" s="35">
        <f t="shared" si="0"/>
        <v>74.5</v>
      </c>
    </row>
    <row r="23" spans="1:18" s="7" customFormat="1" ht="13.5" customHeight="1" x14ac:dyDescent="0.25">
      <c r="A23" s="32">
        <v>19</v>
      </c>
      <c r="B23" s="6" t="s">
        <v>129</v>
      </c>
      <c r="C23" s="31">
        <v>1</v>
      </c>
      <c r="D23" s="31" t="s">
        <v>25</v>
      </c>
      <c r="E23" s="31">
        <v>0</v>
      </c>
      <c r="F23" s="31">
        <v>0</v>
      </c>
      <c r="G23" s="31">
        <v>35</v>
      </c>
      <c r="H23" s="31">
        <v>0</v>
      </c>
      <c r="I23" s="31">
        <v>38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5">
        <f t="shared" si="0"/>
        <v>73</v>
      </c>
    </row>
    <row r="24" spans="1:18" s="7" customFormat="1" ht="13.5" customHeight="1" x14ac:dyDescent="0.25">
      <c r="A24" s="32">
        <v>20</v>
      </c>
      <c r="B24" s="6" t="s">
        <v>113</v>
      </c>
      <c r="C24" s="32">
        <v>2</v>
      </c>
      <c r="D24" s="32" t="s">
        <v>25</v>
      </c>
      <c r="E24" s="32">
        <v>20</v>
      </c>
      <c r="F24" s="32">
        <v>0</v>
      </c>
      <c r="G24" s="32">
        <v>0</v>
      </c>
      <c r="H24" s="32">
        <v>7</v>
      </c>
      <c r="I24" s="32">
        <v>26</v>
      </c>
      <c r="J24" s="32">
        <v>18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5">
        <f t="shared" si="0"/>
        <v>71</v>
      </c>
    </row>
    <row r="25" spans="1:18" s="7" customFormat="1" ht="13.5" customHeight="1" x14ac:dyDescent="0.25">
      <c r="A25" s="32">
        <v>21</v>
      </c>
      <c r="B25" s="6" t="s">
        <v>46</v>
      </c>
      <c r="C25" s="35">
        <v>1</v>
      </c>
      <c r="D25" s="32" t="s">
        <v>25</v>
      </c>
      <c r="E25" s="35">
        <v>0</v>
      </c>
      <c r="F25" s="35">
        <v>0</v>
      </c>
      <c r="G25" s="35">
        <v>20</v>
      </c>
      <c r="H25" s="35">
        <v>0</v>
      </c>
      <c r="I25" s="35">
        <v>20</v>
      </c>
      <c r="J25" s="35">
        <v>10</v>
      </c>
      <c r="K25" s="35">
        <v>0</v>
      </c>
      <c r="L25" s="35">
        <v>0</v>
      </c>
      <c r="M25" s="32">
        <v>6</v>
      </c>
      <c r="N25" s="35">
        <v>13.5</v>
      </c>
      <c r="O25" s="35">
        <v>0</v>
      </c>
      <c r="P25" s="35">
        <v>0</v>
      </c>
      <c r="Q25" s="35">
        <v>0</v>
      </c>
      <c r="R25" s="35">
        <f t="shared" si="0"/>
        <v>69.5</v>
      </c>
    </row>
    <row r="26" spans="1:18" s="7" customFormat="1" ht="13.5" customHeight="1" x14ac:dyDescent="0.25">
      <c r="A26" s="32">
        <v>22</v>
      </c>
      <c r="B26" s="6" t="s">
        <v>135</v>
      </c>
      <c r="C26" s="31">
        <v>1</v>
      </c>
      <c r="D26" s="31" t="s">
        <v>25</v>
      </c>
      <c r="E26" s="31">
        <v>0</v>
      </c>
      <c r="F26" s="31">
        <v>0</v>
      </c>
      <c r="G26" s="31">
        <v>10</v>
      </c>
      <c r="H26" s="31">
        <v>0</v>
      </c>
      <c r="I26" s="31">
        <v>34</v>
      </c>
      <c r="J26" s="31">
        <v>6</v>
      </c>
      <c r="K26" s="31">
        <v>0</v>
      </c>
      <c r="L26" s="31">
        <v>0</v>
      </c>
      <c r="M26" s="31">
        <v>0</v>
      </c>
      <c r="N26" s="31">
        <v>0</v>
      </c>
      <c r="O26" s="31">
        <v>19</v>
      </c>
      <c r="P26" s="31">
        <v>0</v>
      </c>
      <c r="Q26" s="31">
        <v>0</v>
      </c>
      <c r="R26" s="35">
        <f t="shared" si="0"/>
        <v>69</v>
      </c>
    </row>
    <row r="27" spans="1:18" s="7" customFormat="1" ht="13.5" customHeight="1" x14ac:dyDescent="0.25">
      <c r="A27" s="32">
        <v>23</v>
      </c>
      <c r="B27" s="6" t="s">
        <v>127</v>
      </c>
      <c r="C27" s="31">
        <v>1</v>
      </c>
      <c r="D27" s="31" t="s">
        <v>25</v>
      </c>
      <c r="E27" s="31">
        <v>0</v>
      </c>
      <c r="F27" s="31">
        <v>0</v>
      </c>
      <c r="G27" s="31">
        <v>16</v>
      </c>
      <c r="H27" s="31">
        <v>0</v>
      </c>
      <c r="I27" s="31">
        <v>38</v>
      </c>
      <c r="J27" s="31">
        <v>0</v>
      </c>
      <c r="K27" s="31">
        <v>0</v>
      </c>
      <c r="L27" s="31">
        <v>3</v>
      </c>
      <c r="M27" s="31">
        <v>0</v>
      </c>
      <c r="N27" s="31">
        <v>0</v>
      </c>
      <c r="O27" s="31">
        <v>10</v>
      </c>
      <c r="P27" s="31">
        <v>0</v>
      </c>
      <c r="Q27" s="31">
        <v>0</v>
      </c>
      <c r="R27" s="35">
        <f t="shared" si="0"/>
        <v>67</v>
      </c>
    </row>
    <row r="28" spans="1:18" s="7" customFormat="1" ht="13.5" customHeight="1" x14ac:dyDescent="0.25">
      <c r="A28" s="32">
        <v>24</v>
      </c>
      <c r="B28" s="6" t="s">
        <v>48</v>
      </c>
      <c r="C28" s="35">
        <v>4</v>
      </c>
      <c r="D28" s="32" t="s">
        <v>27</v>
      </c>
      <c r="E28" s="35">
        <v>20</v>
      </c>
      <c r="F28" s="35">
        <v>0</v>
      </c>
      <c r="G28" s="35">
        <v>8</v>
      </c>
      <c r="H28" s="35">
        <v>0</v>
      </c>
      <c r="I28" s="35">
        <v>0</v>
      </c>
      <c r="J28" s="35">
        <v>16</v>
      </c>
      <c r="K28" s="35">
        <v>0</v>
      </c>
      <c r="L28" s="35">
        <v>0</v>
      </c>
      <c r="M28" s="35">
        <v>6</v>
      </c>
      <c r="N28" s="35">
        <v>15</v>
      </c>
      <c r="O28" s="35">
        <v>0</v>
      </c>
      <c r="P28" s="35">
        <v>0</v>
      </c>
      <c r="Q28" s="35">
        <v>0</v>
      </c>
      <c r="R28" s="35">
        <f t="shared" si="0"/>
        <v>65</v>
      </c>
    </row>
    <row r="29" spans="1:18" s="7" customFormat="1" ht="13.5" customHeight="1" x14ac:dyDescent="0.25">
      <c r="A29" s="32">
        <v>25</v>
      </c>
      <c r="B29" s="6" t="s">
        <v>112</v>
      </c>
      <c r="C29" s="32">
        <v>4</v>
      </c>
      <c r="D29" s="32" t="s">
        <v>27</v>
      </c>
      <c r="E29" s="32">
        <v>0</v>
      </c>
      <c r="F29" s="32">
        <v>0</v>
      </c>
      <c r="G29" s="32">
        <v>10</v>
      </c>
      <c r="H29" s="32">
        <v>0</v>
      </c>
      <c r="I29" s="32">
        <v>8</v>
      </c>
      <c r="J29" s="32">
        <v>30</v>
      </c>
      <c r="K29" s="32">
        <v>16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5">
        <f t="shared" si="0"/>
        <v>64</v>
      </c>
    </row>
    <row r="30" spans="1:18" s="7" customFormat="1" ht="13.5" customHeight="1" x14ac:dyDescent="0.25">
      <c r="A30" s="32">
        <v>26</v>
      </c>
      <c r="B30" s="6" t="s">
        <v>63</v>
      </c>
      <c r="C30" s="35">
        <v>4</v>
      </c>
      <c r="D30" s="35" t="s">
        <v>27</v>
      </c>
      <c r="E30" s="32">
        <v>0</v>
      </c>
      <c r="F30" s="35">
        <v>0</v>
      </c>
      <c r="G30" s="32">
        <v>8</v>
      </c>
      <c r="H30" s="35">
        <v>7</v>
      </c>
      <c r="I30" s="32">
        <v>0</v>
      </c>
      <c r="J30" s="32">
        <v>16</v>
      </c>
      <c r="K30" s="35">
        <v>0</v>
      </c>
      <c r="L30" s="35">
        <v>6</v>
      </c>
      <c r="M30" s="32">
        <v>7</v>
      </c>
      <c r="N30" s="32">
        <v>20</v>
      </c>
      <c r="O30" s="35">
        <v>0</v>
      </c>
      <c r="P30" s="35">
        <v>0</v>
      </c>
      <c r="Q30" s="35">
        <v>0</v>
      </c>
      <c r="R30" s="35">
        <f t="shared" si="0"/>
        <v>64</v>
      </c>
    </row>
    <row r="31" spans="1:18" s="7" customFormat="1" ht="13.5" customHeight="1" x14ac:dyDescent="0.25">
      <c r="A31" s="32">
        <v>27</v>
      </c>
      <c r="B31" s="6" t="s">
        <v>44</v>
      </c>
      <c r="C31" s="32">
        <v>2</v>
      </c>
      <c r="D31" s="32" t="s">
        <v>27</v>
      </c>
      <c r="E31" s="32">
        <v>20</v>
      </c>
      <c r="F31" s="35">
        <v>0</v>
      </c>
      <c r="G31" s="32">
        <v>14</v>
      </c>
      <c r="H31" s="35">
        <v>0</v>
      </c>
      <c r="I31" s="32">
        <v>20</v>
      </c>
      <c r="J31" s="32">
        <v>0</v>
      </c>
      <c r="K31" s="32">
        <v>8</v>
      </c>
      <c r="L31" s="35">
        <v>0</v>
      </c>
      <c r="M31" s="32">
        <v>0</v>
      </c>
      <c r="N31" s="32">
        <v>0</v>
      </c>
      <c r="O31" s="35">
        <v>0</v>
      </c>
      <c r="P31" s="32">
        <v>0</v>
      </c>
      <c r="Q31" s="35">
        <v>0</v>
      </c>
      <c r="R31" s="35">
        <f t="shared" si="0"/>
        <v>62</v>
      </c>
    </row>
    <row r="32" spans="1:18" s="7" customFormat="1" ht="13.5" customHeight="1" x14ac:dyDescent="0.25">
      <c r="A32" s="32">
        <v>28</v>
      </c>
      <c r="B32" s="6" t="s">
        <v>38</v>
      </c>
      <c r="C32" s="32">
        <v>4</v>
      </c>
      <c r="D32" s="32" t="s">
        <v>27</v>
      </c>
      <c r="E32" s="32">
        <v>20</v>
      </c>
      <c r="F32" s="35">
        <v>0</v>
      </c>
      <c r="G32" s="32">
        <v>8</v>
      </c>
      <c r="H32" s="35">
        <v>0</v>
      </c>
      <c r="I32" s="32">
        <v>0</v>
      </c>
      <c r="J32" s="32">
        <v>18</v>
      </c>
      <c r="K32" s="35">
        <v>0</v>
      </c>
      <c r="L32" s="35">
        <v>0</v>
      </c>
      <c r="M32" s="35">
        <v>2</v>
      </c>
      <c r="N32" s="35">
        <v>13</v>
      </c>
      <c r="O32" s="35">
        <v>0</v>
      </c>
      <c r="P32" s="35">
        <v>0</v>
      </c>
      <c r="Q32" s="35">
        <v>0</v>
      </c>
      <c r="R32" s="35">
        <f t="shared" si="0"/>
        <v>61</v>
      </c>
    </row>
    <row r="33" spans="1:18" s="7" customFormat="1" ht="13.5" customHeight="1" x14ac:dyDescent="0.25">
      <c r="A33" s="32">
        <v>29</v>
      </c>
      <c r="B33" s="6" t="s">
        <v>70</v>
      </c>
      <c r="C33" s="32">
        <v>2</v>
      </c>
      <c r="D33" s="32" t="s">
        <v>25</v>
      </c>
      <c r="E33" s="32">
        <v>20</v>
      </c>
      <c r="F33" s="35">
        <v>0</v>
      </c>
      <c r="G33" s="35">
        <v>0</v>
      </c>
      <c r="H33" s="35">
        <v>0</v>
      </c>
      <c r="I33" s="32">
        <v>20</v>
      </c>
      <c r="J33" s="32">
        <v>0</v>
      </c>
      <c r="K33" s="32">
        <v>0</v>
      </c>
      <c r="L33" s="35">
        <v>0</v>
      </c>
      <c r="M33" s="32">
        <v>0</v>
      </c>
      <c r="N33" s="35">
        <v>21</v>
      </c>
      <c r="O33" s="35">
        <v>0</v>
      </c>
      <c r="P33" s="32">
        <v>0</v>
      </c>
      <c r="Q33" s="35">
        <v>0</v>
      </c>
      <c r="R33" s="35">
        <f t="shared" si="0"/>
        <v>61</v>
      </c>
    </row>
    <row r="34" spans="1:18" s="7" customFormat="1" ht="13.5" customHeight="1" x14ac:dyDescent="0.25">
      <c r="A34" s="32">
        <v>30</v>
      </c>
      <c r="B34" s="6" t="s">
        <v>130</v>
      </c>
      <c r="C34" s="31">
        <v>1</v>
      </c>
      <c r="D34" s="31" t="s">
        <v>25</v>
      </c>
      <c r="E34" s="31">
        <v>0</v>
      </c>
      <c r="F34" s="31">
        <v>0</v>
      </c>
      <c r="G34" s="31">
        <v>4</v>
      </c>
      <c r="H34" s="31">
        <v>0</v>
      </c>
      <c r="I34" s="31">
        <v>34</v>
      </c>
      <c r="J34" s="31">
        <v>13</v>
      </c>
      <c r="K34" s="31">
        <v>0</v>
      </c>
      <c r="L34" s="31">
        <v>6</v>
      </c>
      <c r="M34" s="31">
        <v>0</v>
      </c>
      <c r="N34" s="31">
        <v>4</v>
      </c>
      <c r="O34" s="31">
        <v>0</v>
      </c>
      <c r="P34" s="31">
        <v>0</v>
      </c>
      <c r="Q34" s="31">
        <v>0</v>
      </c>
      <c r="R34" s="35">
        <f t="shared" si="0"/>
        <v>61</v>
      </c>
    </row>
    <row r="35" spans="1:18" s="7" customFormat="1" ht="13.5" customHeight="1" x14ac:dyDescent="0.25">
      <c r="A35" s="32">
        <v>31</v>
      </c>
      <c r="B35" s="6" t="s">
        <v>87</v>
      </c>
      <c r="C35" s="32">
        <v>2</v>
      </c>
      <c r="D35" s="32" t="s">
        <v>25</v>
      </c>
      <c r="E35" s="32">
        <v>20</v>
      </c>
      <c r="F35" s="32">
        <v>0</v>
      </c>
      <c r="G35" s="32">
        <v>6</v>
      </c>
      <c r="H35" s="32">
        <v>0</v>
      </c>
      <c r="I35" s="32">
        <v>34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5">
        <f t="shared" si="0"/>
        <v>60</v>
      </c>
    </row>
    <row r="36" spans="1:18" s="7" customFormat="1" ht="13.5" customHeight="1" x14ac:dyDescent="0.25">
      <c r="A36" s="32">
        <v>32</v>
      </c>
      <c r="B36" s="8" t="s">
        <v>114</v>
      </c>
      <c r="C36" s="36">
        <v>1</v>
      </c>
      <c r="D36" s="36" t="s">
        <v>25</v>
      </c>
      <c r="E36" s="36">
        <v>0</v>
      </c>
      <c r="F36" s="36">
        <v>0</v>
      </c>
      <c r="G36" s="36">
        <v>36</v>
      </c>
      <c r="H36" s="36">
        <v>0</v>
      </c>
      <c r="I36" s="36">
        <v>20</v>
      </c>
      <c r="J36" s="36">
        <v>0</v>
      </c>
      <c r="K36" s="36">
        <v>0</v>
      </c>
      <c r="L36" s="36">
        <v>4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5">
        <f t="shared" si="0"/>
        <v>60</v>
      </c>
    </row>
    <row r="37" spans="1:18" s="7" customFormat="1" ht="13.5" customHeight="1" x14ac:dyDescent="0.25">
      <c r="A37" s="32">
        <v>33</v>
      </c>
      <c r="B37" s="6" t="s">
        <v>115</v>
      </c>
      <c r="C37" s="32">
        <v>2</v>
      </c>
      <c r="D37" s="32" t="s">
        <v>25</v>
      </c>
      <c r="E37" s="32">
        <v>0</v>
      </c>
      <c r="F37" s="32">
        <v>0</v>
      </c>
      <c r="G37" s="32">
        <v>0</v>
      </c>
      <c r="H37" s="32">
        <v>0</v>
      </c>
      <c r="I37" s="32">
        <v>54</v>
      </c>
      <c r="J37" s="32">
        <v>0</v>
      </c>
      <c r="K37" s="32">
        <v>0</v>
      </c>
      <c r="L37" s="32">
        <v>0</v>
      </c>
      <c r="M37" s="32">
        <v>6</v>
      </c>
      <c r="N37" s="32">
        <v>0</v>
      </c>
      <c r="O37" s="32">
        <v>0</v>
      </c>
      <c r="P37" s="32">
        <v>0</v>
      </c>
      <c r="Q37" s="32">
        <v>0</v>
      </c>
      <c r="R37" s="35">
        <f t="shared" si="0"/>
        <v>60</v>
      </c>
    </row>
    <row r="38" spans="1:18" s="7" customFormat="1" ht="18" customHeight="1" x14ac:dyDescent="0.25">
      <c r="A38" s="32">
        <v>34</v>
      </c>
      <c r="B38" s="6" t="s">
        <v>55</v>
      </c>
      <c r="C38" s="32">
        <v>2</v>
      </c>
      <c r="D38" s="32" t="s">
        <v>25</v>
      </c>
      <c r="E38" s="32">
        <v>20</v>
      </c>
      <c r="F38" s="35">
        <v>0</v>
      </c>
      <c r="G38" s="32">
        <v>0</v>
      </c>
      <c r="H38" s="35">
        <v>0</v>
      </c>
      <c r="I38" s="32">
        <v>38</v>
      </c>
      <c r="J38" s="32">
        <v>0</v>
      </c>
      <c r="K38" s="32">
        <v>0</v>
      </c>
      <c r="L38" s="35">
        <v>0</v>
      </c>
      <c r="M38" s="32">
        <v>0</v>
      </c>
      <c r="N38" s="35">
        <v>0</v>
      </c>
      <c r="O38" s="35">
        <v>0</v>
      </c>
      <c r="P38" s="32">
        <v>0</v>
      </c>
      <c r="Q38" s="35">
        <v>0</v>
      </c>
      <c r="R38" s="35">
        <f t="shared" ref="R38:R69" si="1">SUM(E38:Q38)</f>
        <v>58</v>
      </c>
    </row>
    <row r="39" spans="1:18" s="7" customFormat="1" ht="13.5" customHeight="1" x14ac:dyDescent="0.25">
      <c r="A39" s="32">
        <v>35</v>
      </c>
      <c r="B39" s="8" t="s">
        <v>57</v>
      </c>
      <c r="C39" s="36">
        <v>4</v>
      </c>
      <c r="D39" s="36" t="s">
        <v>27</v>
      </c>
      <c r="E39" s="36">
        <v>20</v>
      </c>
      <c r="F39" s="37">
        <v>0</v>
      </c>
      <c r="G39" s="37">
        <v>0</v>
      </c>
      <c r="H39" s="37">
        <v>0</v>
      </c>
      <c r="I39" s="36">
        <v>22</v>
      </c>
      <c r="J39" s="36">
        <v>0</v>
      </c>
      <c r="K39" s="36">
        <v>0</v>
      </c>
      <c r="L39" s="37">
        <v>4</v>
      </c>
      <c r="M39" s="36">
        <v>0</v>
      </c>
      <c r="N39" s="37">
        <v>12</v>
      </c>
      <c r="O39" s="37">
        <v>0</v>
      </c>
      <c r="P39" s="37">
        <v>0</v>
      </c>
      <c r="Q39" s="37">
        <v>0</v>
      </c>
      <c r="R39" s="37">
        <f t="shared" si="1"/>
        <v>58</v>
      </c>
    </row>
    <row r="40" spans="1:18" s="7" customFormat="1" ht="13.5" customHeight="1" x14ac:dyDescent="0.25">
      <c r="A40" s="32">
        <v>36</v>
      </c>
      <c r="B40" s="6" t="s">
        <v>138</v>
      </c>
      <c r="C40" s="31">
        <v>1</v>
      </c>
      <c r="D40" s="31" t="s">
        <v>25</v>
      </c>
      <c r="E40" s="31">
        <v>0</v>
      </c>
      <c r="F40" s="31">
        <v>0</v>
      </c>
      <c r="G40" s="31">
        <v>14</v>
      </c>
      <c r="H40" s="31">
        <v>0</v>
      </c>
      <c r="I40" s="31">
        <v>38</v>
      </c>
      <c r="J40" s="31">
        <v>6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5">
        <f t="shared" si="1"/>
        <v>58</v>
      </c>
    </row>
    <row r="41" spans="1:18" s="7" customFormat="1" ht="13.5" customHeight="1" x14ac:dyDescent="0.25">
      <c r="A41" s="32">
        <v>37</v>
      </c>
      <c r="B41" s="6" t="s">
        <v>71</v>
      </c>
      <c r="C41" s="32">
        <v>2</v>
      </c>
      <c r="D41" s="32" t="s">
        <v>25</v>
      </c>
      <c r="E41" s="32">
        <v>20</v>
      </c>
      <c r="F41" s="35">
        <v>0</v>
      </c>
      <c r="G41" s="35">
        <v>30</v>
      </c>
      <c r="H41" s="35">
        <v>0</v>
      </c>
      <c r="I41" s="32">
        <v>0</v>
      </c>
      <c r="J41" s="32">
        <v>0</v>
      </c>
      <c r="K41" s="32">
        <v>0</v>
      </c>
      <c r="L41" s="35">
        <v>0</v>
      </c>
      <c r="M41" s="32">
        <v>7</v>
      </c>
      <c r="N41" s="35">
        <v>0</v>
      </c>
      <c r="O41" s="35">
        <v>0</v>
      </c>
      <c r="P41" s="32">
        <v>0</v>
      </c>
      <c r="Q41" s="35">
        <v>0</v>
      </c>
      <c r="R41" s="35">
        <f t="shared" si="1"/>
        <v>57</v>
      </c>
    </row>
    <row r="42" spans="1:18" s="7" customFormat="1" ht="13.5" customHeight="1" x14ac:dyDescent="0.25">
      <c r="A42" s="32">
        <v>38</v>
      </c>
      <c r="B42" s="6" t="s">
        <v>137</v>
      </c>
      <c r="C42" s="31">
        <v>1</v>
      </c>
      <c r="D42" s="31" t="s">
        <v>25</v>
      </c>
      <c r="E42" s="31">
        <v>0</v>
      </c>
      <c r="F42" s="31">
        <v>0</v>
      </c>
      <c r="G42" s="31">
        <v>12</v>
      </c>
      <c r="H42" s="31">
        <v>0</v>
      </c>
      <c r="I42" s="31">
        <v>20</v>
      </c>
      <c r="J42" s="31">
        <v>12.5</v>
      </c>
      <c r="K42" s="31">
        <v>0</v>
      </c>
      <c r="L42" s="31">
        <v>12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5">
        <f t="shared" si="1"/>
        <v>56.5</v>
      </c>
    </row>
    <row r="43" spans="1:18" s="7" customFormat="1" ht="13.5" customHeight="1" x14ac:dyDescent="0.25">
      <c r="A43" s="32">
        <v>39</v>
      </c>
      <c r="B43" s="6" t="s">
        <v>95</v>
      </c>
      <c r="C43" s="32">
        <v>3</v>
      </c>
      <c r="D43" s="32" t="s">
        <v>27</v>
      </c>
      <c r="E43" s="32">
        <v>20</v>
      </c>
      <c r="F43" s="32">
        <v>0</v>
      </c>
      <c r="G43" s="32">
        <v>12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24</v>
      </c>
      <c r="O43" s="32">
        <v>0</v>
      </c>
      <c r="P43" s="32">
        <v>0</v>
      </c>
      <c r="Q43" s="32">
        <v>0</v>
      </c>
      <c r="R43" s="35">
        <f t="shared" si="1"/>
        <v>56</v>
      </c>
    </row>
    <row r="44" spans="1:18" s="7" customFormat="1" ht="13.5" customHeight="1" x14ac:dyDescent="0.25">
      <c r="A44" s="32">
        <v>40</v>
      </c>
      <c r="B44" s="6" t="s">
        <v>86</v>
      </c>
      <c r="C44" s="32">
        <v>1</v>
      </c>
      <c r="D44" s="32" t="s">
        <v>25</v>
      </c>
      <c r="E44" s="32">
        <v>0</v>
      </c>
      <c r="F44" s="32">
        <v>0</v>
      </c>
      <c r="G44" s="32">
        <v>16</v>
      </c>
      <c r="H44" s="32">
        <v>0</v>
      </c>
      <c r="I44" s="32">
        <v>34</v>
      </c>
      <c r="J44" s="32">
        <v>0</v>
      </c>
      <c r="K44" s="32">
        <v>0</v>
      </c>
      <c r="L44" s="32">
        <v>0</v>
      </c>
      <c r="M44" s="32">
        <v>6</v>
      </c>
      <c r="N44" s="32">
        <v>0</v>
      </c>
      <c r="O44" s="32">
        <v>0</v>
      </c>
      <c r="P44" s="32">
        <v>0</v>
      </c>
      <c r="Q44" s="32">
        <v>0</v>
      </c>
      <c r="R44" s="35">
        <f t="shared" si="1"/>
        <v>56</v>
      </c>
    </row>
    <row r="45" spans="1:18" s="7" customFormat="1" ht="13.5" customHeight="1" x14ac:dyDescent="0.25">
      <c r="A45" s="32">
        <v>41</v>
      </c>
      <c r="B45" s="6" t="s">
        <v>106</v>
      </c>
      <c r="C45" s="32">
        <v>2</v>
      </c>
      <c r="D45" s="32" t="s">
        <v>25</v>
      </c>
      <c r="E45" s="32">
        <v>20</v>
      </c>
      <c r="F45" s="32">
        <v>0</v>
      </c>
      <c r="G45" s="32">
        <v>0</v>
      </c>
      <c r="H45" s="32">
        <v>7</v>
      </c>
      <c r="I45" s="32">
        <v>26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5">
        <f t="shared" si="1"/>
        <v>53</v>
      </c>
    </row>
    <row r="46" spans="1:18" s="7" customFormat="1" ht="13.5" customHeight="1" x14ac:dyDescent="0.25">
      <c r="A46" s="32">
        <v>42</v>
      </c>
      <c r="B46" s="6" t="s">
        <v>119</v>
      </c>
      <c r="C46" s="32">
        <v>1</v>
      </c>
      <c r="D46" s="32" t="s">
        <v>25</v>
      </c>
      <c r="E46" s="32">
        <v>0</v>
      </c>
      <c r="F46" s="32">
        <v>0</v>
      </c>
      <c r="G46" s="32">
        <v>0</v>
      </c>
      <c r="H46" s="32">
        <v>0</v>
      </c>
      <c r="I46" s="32">
        <v>38</v>
      </c>
      <c r="J46" s="32">
        <v>0</v>
      </c>
      <c r="K46" s="32">
        <v>0</v>
      </c>
      <c r="L46" s="32">
        <v>0</v>
      </c>
      <c r="M46" s="32">
        <v>0</v>
      </c>
      <c r="N46" s="32">
        <v>14</v>
      </c>
      <c r="O46" s="32">
        <v>0</v>
      </c>
      <c r="P46" s="32">
        <v>0</v>
      </c>
      <c r="Q46" s="32">
        <v>0</v>
      </c>
      <c r="R46" s="35">
        <f t="shared" si="1"/>
        <v>52</v>
      </c>
    </row>
    <row r="47" spans="1:18" s="7" customFormat="1" ht="13.5" customHeight="1" x14ac:dyDescent="0.25">
      <c r="A47" s="32">
        <v>43</v>
      </c>
      <c r="B47" s="6" t="s">
        <v>84</v>
      </c>
      <c r="C47" s="32">
        <v>2</v>
      </c>
      <c r="D47" s="32" t="s">
        <v>25</v>
      </c>
      <c r="E47" s="32">
        <v>20</v>
      </c>
      <c r="F47" s="32">
        <v>0</v>
      </c>
      <c r="G47" s="32">
        <v>0</v>
      </c>
      <c r="H47" s="32">
        <v>0</v>
      </c>
      <c r="I47" s="32">
        <v>20</v>
      </c>
      <c r="J47" s="32">
        <v>0</v>
      </c>
      <c r="K47" s="32">
        <v>0</v>
      </c>
      <c r="L47" s="32">
        <v>10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5">
        <f t="shared" si="1"/>
        <v>50</v>
      </c>
    </row>
    <row r="48" spans="1:18" s="7" customFormat="1" ht="13.5" customHeight="1" x14ac:dyDescent="0.25">
      <c r="A48" s="32">
        <v>44</v>
      </c>
      <c r="B48" s="6" t="s">
        <v>83</v>
      </c>
      <c r="C48" s="32">
        <v>1</v>
      </c>
      <c r="D48" s="32" t="s">
        <v>25</v>
      </c>
      <c r="E48" s="32">
        <v>0</v>
      </c>
      <c r="F48" s="32">
        <v>0</v>
      </c>
      <c r="G48" s="32">
        <v>0</v>
      </c>
      <c r="H48" s="32">
        <v>0</v>
      </c>
      <c r="I48" s="32">
        <v>50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5">
        <f t="shared" si="1"/>
        <v>50</v>
      </c>
    </row>
    <row r="49" spans="1:18" s="7" customFormat="1" ht="13.5" customHeight="1" x14ac:dyDescent="0.25">
      <c r="A49" s="32">
        <v>45</v>
      </c>
      <c r="B49" s="6" t="s">
        <v>85</v>
      </c>
      <c r="C49" s="32">
        <v>1</v>
      </c>
      <c r="D49" s="32" t="s">
        <v>25</v>
      </c>
      <c r="E49" s="32">
        <v>0</v>
      </c>
      <c r="F49" s="32">
        <v>0</v>
      </c>
      <c r="G49" s="32">
        <v>0</v>
      </c>
      <c r="H49" s="32">
        <v>0</v>
      </c>
      <c r="I49" s="32">
        <v>16</v>
      </c>
      <c r="J49" s="32">
        <v>0</v>
      </c>
      <c r="K49" s="32">
        <v>0</v>
      </c>
      <c r="L49" s="32">
        <v>0</v>
      </c>
      <c r="M49" s="32">
        <v>0</v>
      </c>
      <c r="N49" s="32">
        <v>33</v>
      </c>
      <c r="O49" s="32">
        <v>0</v>
      </c>
      <c r="P49" s="32">
        <v>0</v>
      </c>
      <c r="Q49" s="32">
        <v>0</v>
      </c>
      <c r="R49" s="35">
        <f t="shared" si="1"/>
        <v>49</v>
      </c>
    </row>
    <row r="50" spans="1:18" s="7" customFormat="1" ht="13.5" customHeight="1" x14ac:dyDescent="0.25">
      <c r="A50" s="32">
        <v>46</v>
      </c>
      <c r="B50" s="6" t="s">
        <v>117</v>
      </c>
      <c r="C50" s="32">
        <v>2</v>
      </c>
      <c r="D50" s="32" t="s">
        <v>25</v>
      </c>
      <c r="E50" s="32">
        <v>20</v>
      </c>
      <c r="F50" s="32">
        <v>0</v>
      </c>
      <c r="G50" s="32">
        <v>0</v>
      </c>
      <c r="H50" s="32">
        <v>0</v>
      </c>
      <c r="I50" s="32">
        <v>28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5">
        <f t="shared" si="1"/>
        <v>48</v>
      </c>
    </row>
    <row r="51" spans="1:18" s="7" customFormat="1" ht="13.5" customHeight="1" x14ac:dyDescent="0.25">
      <c r="A51" s="32">
        <v>47</v>
      </c>
      <c r="B51" s="6" t="s">
        <v>104</v>
      </c>
      <c r="C51" s="32">
        <v>2</v>
      </c>
      <c r="D51" s="32" t="s">
        <v>25</v>
      </c>
      <c r="E51" s="32">
        <v>0</v>
      </c>
      <c r="F51" s="32">
        <v>0</v>
      </c>
      <c r="G51" s="32">
        <v>0</v>
      </c>
      <c r="H51" s="32">
        <v>0</v>
      </c>
      <c r="I51" s="32">
        <v>38</v>
      </c>
      <c r="J51" s="32">
        <v>0</v>
      </c>
      <c r="K51" s="32">
        <v>0</v>
      </c>
      <c r="L51" s="32">
        <v>0</v>
      </c>
      <c r="M51" s="32">
        <v>10</v>
      </c>
      <c r="N51" s="32">
        <v>0</v>
      </c>
      <c r="O51" s="32">
        <v>0</v>
      </c>
      <c r="P51" s="32">
        <v>0</v>
      </c>
      <c r="Q51" s="32">
        <v>0</v>
      </c>
      <c r="R51" s="35">
        <f t="shared" si="1"/>
        <v>48</v>
      </c>
    </row>
    <row r="52" spans="1:18" s="7" customFormat="1" ht="13.5" customHeight="1" x14ac:dyDescent="0.25">
      <c r="A52" s="32">
        <v>48</v>
      </c>
      <c r="B52" s="6" t="s">
        <v>97</v>
      </c>
      <c r="C52" s="32">
        <v>2</v>
      </c>
      <c r="D52" s="32" t="s">
        <v>25</v>
      </c>
      <c r="E52" s="32">
        <v>20</v>
      </c>
      <c r="F52" s="32">
        <v>0</v>
      </c>
      <c r="G52" s="32">
        <v>0</v>
      </c>
      <c r="H52" s="32">
        <v>0</v>
      </c>
      <c r="I52" s="32">
        <v>26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5">
        <f t="shared" si="1"/>
        <v>46</v>
      </c>
    </row>
    <row r="53" spans="1:18" s="7" customFormat="1" ht="13.5" customHeight="1" x14ac:dyDescent="0.25">
      <c r="A53" s="32">
        <v>49</v>
      </c>
      <c r="B53" s="6" t="s">
        <v>51</v>
      </c>
      <c r="C53" s="32">
        <v>1</v>
      </c>
      <c r="D53" s="32" t="s">
        <v>25</v>
      </c>
      <c r="E53" s="32">
        <v>0</v>
      </c>
      <c r="F53" s="35">
        <v>0</v>
      </c>
      <c r="G53" s="35">
        <v>12</v>
      </c>
      <c r="H53" s="35">
        <v>0</v>
      </c>
      <c r="I53" s="32">
        <v>34</v>
      </c>
      <c r="J53" s="32">
        <v>0</v>
      </c>
      <c r="K53" s="32">
        <v>0</v>
      </c>
      <c r="L53" s="35">
        <v>0</v>
      </c>
      <c r="M53" s="32">
        <v>0</v>
      </c>
      <c r="N53" s="35">
        <v>0</v>
      </c>
      <c r="O53" s="35">
        <v>0</v>
      </c>
      <c r="P53" s="32">
        <v>0</v>
      </c>
      <c r="Q53" s="35">
        <v>0</v>
      </c>
      <c r="R53" s="35">
        <f t="shared" si="1"/>
        <v>46</v>
      </c>
    </row>
    <row r="54" spans="1:18" s="7" customFormat="1" ht="13.5" customHeight="1" x14ac:dyDescent="0.25">
      <c r="A54" s="32">
        <v>50</v>
      </c>
      <c r="B54" s="6" t="s">
        <v>116</v>
      </c>
      <c r="C54" s="32">
        <v>1</v>
      </c>
      <c r="D54" s="32" t="s">
        <v>25</v>
      </c>
      <c r="E54" s="32">
        <v>0</v>
      </c>
      <c r="F54" s="32">
        <v>0</v>
      </c>
      <c r="G54" s="32">
        <v>12</v>
      </c>
      <c r="H54" s="32">
        <v>0</v>
      </c>
      <c r="I54" s="32">
        <v>34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5">
        <f t="shared" si="1"/>
        <v>46</v>
      </c>
    </row>
    <row r="55" spans="1:18" s="7" customFormat="1" ht="15.75" customHeight="1" x14ac:dyDescent="0.25">
      <c r="A55" s="32">
        <v>51</v>
      </c>
      <c r="B55" s="6" t="s">
        <v>98</v>
      </c>
      <c r="C55" s="32">
        <v>2</v>
      </c>
      <c r="D55" s="32" t="s">
        <v>25</v>
      </c>
      <c r="E55" s="32">
        <v>0</v>
      </c>
      <c r="F55" s="32">
        <v>0</v>
      </c>
      <c r="G55" s="32">
        <v>0</v>
      </c>
      <c r="H55" s="32">
        <v>8</v>
      </c>
      <c r="I55" s="32">
        <v>38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5">
        <f t="shared" si="1"/>
        <v>46</v>
      </c>
    </row>
    <row r="56" spans="1:18" s="7" customFormat="1" ht="15.75" customHeight="1" x14ac:dyDescent="0.25">
      <c r="A56" s="32">
        <v>52</v>
      </c>
      <c r="B56" s="6" t="s">
        <v>93</v>
      </c>
      <c r="C56" s="32">
        <v>2</v>
      </c>
      <c r="D56" s="32" t="s">
        <v>25</v>
      </c>
      <c r="E56" s="32">
        <v>20</v>
      </c>
      <c r="F56" s="32">
        <v>0</v>
      </c>
      <c r="G56" s="32">
        <v>0</v>
      </c>
      <c r="H56" s="32">
        <v>0</v>
      </c>
      <c r="I56" s="32">
        <v>25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5">
        <f t="shared" si="1"/>
        <v>45</v>
      </c>
    </row>
    <row r="57" spans="1:18" s="7" customFormat="1" ht="15.75" customHeight="1" x14ac:dyDescent="0.25">
      <c r="A57" s="32">
        <v>53</v>
      </c>
      <c r="B57" s="6" t="s">
        <v>47</v>
      </c>
      <c r="C57" s="32">
        <v>4</v>
      </c>
      <c r="D57" s="32" t="s">
        <v>27</v>
      </c>
      <c r="E57" s="32">
        <v>20</v>
      </c>
      <c r="F57" s="35">
        <v>0</v>
      </c>
      <c r="G57" s="32">
        <v>0</v>
      </c>
      <c r="H57" s="35">
        <v>0</v>
      </c>
      <c r="I57" s="32">
        <v>0</v>
      </c>
      <c r="J57" s="32">
        <v>19</v>
      </c>
      <c r="K57" s="32">
        <v>0</v>
      </c>
      <c r="L57" s="35">
        <v>0</v>
      </c>
      <c r="M57" s="32">
        <v>6</v>
      </c>
      <c r="N57" s="32">
        <v>0</v>
      </c>
      <c r="O57" s="35">
        <v>0</v>
      </c>
      <c r="P57" s="32">
        <v>0</v>
      </c>
      <c r="Q57" s="35">
        <v>0</v>
      </c>
      <c r="R57" s="35">
        <f t="shared" si="1"/>
        <v>45</v>
      </c>
    </row>
    <row r="58" spans="1:18" s="7" customFormat="1" ht="15.75" customHeight="1" x14ac:dyDescent="0.25">
      <c r="A58" s="32">
        <v>54</v>
      </c>
      <c r="B58" s="6" t="s">
        <v>133</v>
      </c>
      <c r="C58" s="31">
        <v>2</v>
      </c>
      <c r="D58" s="31" t="s">
        <v>25</v>
      </c>
      <c r="E58" s="31">
        <v>20</v>
      </c>
      <c r="F58" s="31">
        <v>0</v>
      </c>
      <c r="G58" s="31">
        <v>0</v>
      </c>
      <c r="H58" s="31">
        <v>0</v>
      </c>
      <c r="I58" s="31">
        <v>0</v>
      </c>
      <c r="J58" s="31">
        <v>12</v>
      </c>
      <c r="K58" s="31">
        <v>0</v>
      </c>
      <c r="L58" s="31">
        <v>0</v>
      </c>
      <c r="M58" s="31">
        <v>0</v>
      </c>
      <c r="N58" s="31">
        <v>12</v>
      </c>
      <c r="O58" s="31">
        <v>0</v>
      </c>
      <c r="P58" s="31">
        <v>0</v>
      </c>
      <c r="Q58" s="31">
        <v>0</v>
      </c>
      <c r="R58" s="35">
        <f t="shared" si="1"/>
        <v>44</v>
      </c>
    </row>
    <row r="59" spans="1:18" s="7" customFormat="1" ht="15.75" customHeight="1" x14ac:dyDescent="0.25">
      <c r="A59" s="32">
        <v>55</v>
      </c>
      <c r="B59" s="6" t="s">
        <v>41</v>
      </c>
      <c r="C59" s="32">
        <v>2</v>
      </c>
      <c r="D59" s="32" t="s">
        <v>25</v>
      </c>
      <c r="E59" s="32">
        <v>0</v>
      </c>
      <c r="F59" s="35">
        <v>0</v>
      </c>
      <c r="G59" s="32">
        <v>0</v>
      </c>
      <c r="H59" s="35">
        <v>0</v>
      </c>
      <c r="I59" s="32">
        <v>28</v>
      </c>
      <c r="J59" s="32">
        <v>0</v>
      </c>
      <c r="K59" s="32">
        <v>0</v>
      </c>
      <c r="L59" s="35">
        <v>0</v>
      </c>
      <c r="M59" s="32">
        <v>13.5</v>
      </c>
      <c r="N59" s="32">
        <v>0</v>
      </c>
      <c r="O59" s="35">
        <v>0</v>
      </c>
      <c r="P59" s="32">
        <v>0</v>
      </c>
      <c r="Q59" s="35">
        <v>0</v>
      </c>
      <c r="R59" s="35">
        <f t="shared" si="1"/>
        <v>41.5</v>
      </c>
    </row>
    <row r="60" spans="1:18" s="7" customFormat="1" ht="15.75" customHeight="1" x14ac:dyDescent="0.25">
      <c r="A60" s="32">
        <v>56</v>
      </c>
      <c r="B60" s="6" t="s">
        <v>56</v>
      </c>
      <c r="C60" s="35">
        <v>4</v>
      </c>
      <c r="D60" s="32" t="s">
        <v>27</v>
      </c>
      <c r="E60" s="32">
        <v>0</v>
      </c>
      <c r="F60" s="35">
        <v>0</v>
      </c>
      <c r="G60" s="35">
        <v>0</v>
      </c>
      <c r="H60" s="35">
        <v>7</v>
      </c>
      <c r="I60" s="32">
        <v>20</v>
      </c>
      <c r="J60" s="32">
        <v>14</v>
      </c>
      <c r="K60" s="35">
        <v>0</v>
      </c>
      <c r="L60" s="35">
        <v>0</v>
      </c>
      <c r="M60" s="32">
        <v>0</v>
      </c>
      <c r="N60" s="35">
        <v>0</v>
      </c>
      <c r="O60" s="35">
        <v>0</v>
      </c>
      <c r="P60" s="35">
        <v>0</v>
      </c>
      <c r="Q60" s="35">
        <v>0</v>
      </c>
      <c r="R60" s="35">
        <f t="shared" si="1"/>
        <v>41</v>
      </c>
    </row>
    <row r="61" spans="1:18" s="7" customFormat="1" ht="15.75" customHeight="1" x14ac:dyDescent="0.25">
      <c r="A61" s="32">
        <v>57</v>
      </c>
      <c r="B61" s="6" t="s">
        <v>91</v>
      </c>
      <c r="C61" s="32">
        <v>1</v>
      </c>
      <c r="D61" s="32" t="s">
        <v>25</v>
      </c>
      <c r="E61" s="32">
        <v>0</v>
      </c>
      <c r="F61" s="32">
        <v>0</v>
      </c>
      <c r="G61" s="32">
        <v>0</v>
      </c>
      <c r="H61" s="32">
        <v>0</v>
      </c>
      <c r="I61" s="32">
        <v>26</v>
      </c>
      <c r="J61" s="32">
        <v>9</v>
      </c>
      <c r="K61" s="32">
        <v>6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5">
        <f t="shared" si="1"/>
        <v>41</v>
      </c>
    </row>
    <row r="62" spans="1:18" s="7" customFormat="1" ht="15.75" customHeight="1" x14ac:dyDescent="0.25">
      <c r="A62" s="32">
        <v>58</v>
      </c>
      <c r="B62" s="6" t="s">
        <v>118</v>
      </c>
      <c r="C62" s="32">
        <v>2</v>
      </c>
      <c r="D62" s="32" t="s">
        <v>25</v>
      </c>
      <c r="E62" s="32">
        <v>20</v>
      </c>
      <c r="F62" s="32">
        <v>0</v>
      </c>
      <c r="G62" s="32">
        <v>0</v>
      </c>
      <c r="H62" s="32">
        <v>0</v>
      </c>
      <c r="I62" s="32">
        <v>20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5">
        <f t="shared" si="1"/>
        <v>40</v>
      </c>
    </row>
    <row r="63" spans="1:18" s="7" customFormat="1" ht="15.75" customHeight="1" x14ac:dyDescent="0.25">
      <c r="A63" s="32">
        <v>59</v>
      </c>
      <c r="B63" s="6" t="s">
        <v>66</v>
      </c>
      <c r="C63" s="32">
        <v>3</v>
      </c>
      <c r="D63" s="32" t="s">
        <v>27</v>
      </c>
      <c r="E63" s="32">
        <v>20</v>
      </c>
      <c r="F63" s="35">
        <v>0</v>
      </c>
      <c r="G63" s="32">
        <v>14</v>
      </c>
      <c r="H63" s="35">
        <v>0</v>
      </c>
      <c r="I63" s="32">
        <v>0</v>
      </c>
      <c r="J63" s="32">
        <v>0</v>
      </c>
      <c r="K63" s="32">
        <v>0</v>
      </c>
      <c r="L63" s="35">
        <v>0</v>
      </c>
      <c r="M63" s="32">
        <v>4</v>
      </c>
      <c r="N63" s="32">
        <v>0</v>
      </c>
      <c r="O63" s="35">
        <v>0</v>
      </c>
      <c r="P63" s="32">
        <v>0</v>
      </c>
      <c r="Q63" s="35">
        <v>0</v>
      </c>
      <c r="R63" s="35">
        <f t="shared" si="1"/>
        <v>38</v>
      </c>
    </row>
    <row r="64" spans="1:18" s="7" customFormat="1" ht="15.75" customHeight="1" x14ac:dyDescent="0.25">
      <c r="A64" s="32">
        <v>60</v>
      </c>
      <c r="B64" s="6" t="s">
        <v>82</v>
      </c>
      <c r="C64" s="32">
        <v>3</v>
      </c>
      <c r="D64" s="32" t="s">
        <v>27</v>
      </c>
      <c r="E64" s="32">
        <v>20</v>
      </c>
      <c r="F64" s="32">
        <v>0</v>
      </c>
      <c r="G64" s="32">
        <v>10</v>
      </c>
      <c r="H64" s="32">
        <v>0</v>
      </c>
      <c r="I64" s="32">
        <v>8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5">
        <f t="shared" si="1"/>
        <v>38</v>
      </c>
    </row>
    <row r="65" spans="1:18" s="7" customFormat="1" ht="15.75" customHeight="1" x14ac:dyDescent="0.25">
      <c r="A65" s="32">
        <v>61</v>
      </c>
      <c r="B65" s="6" t="s">
        <v>89</v>
      </c>
      <c r="C65" s="32">
        <v>1</v>
      </c>
      <c r="D65" s="32" t="s">
        <v>25</v>
      </c>
      <c r="E65" s="32">
        <v>0</v>
      </c>
      <c r="F65" s="32">
        <v>0</v>
      </c>
      <c r="G65" s="32">
        <v>16</v>
      </c>
      <c r="H65" s="32">
        <v>0</v>
      </c>
      <c r="I65" s="32">
        <v>22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5">
        <f t="shared" si="1"/>
        <v>38</v>
      </c>
    </row>
    <row r="66" spans="1:18" s="7" customFormat="1" ht="15.75" customHeight="1" x14ac:dyDescent="0.25">
      <c r="A66" s="32">
        <v>62</v>
      </c>
      <c r="B66" s="6" t="s">
        <v>45</v>
      </c>
      <c r="C66" s="35">
        <v>1</v>
      </c>
      <c r="D66" s="32" t="s">
        <v>25</v>
      </c>
      <c r="E66" s="35">
        <v>0</v>
      </c>
      <c r="F66" s="35">
        <v>0</v>
      </c>
      <c r="G66" s="35">
        <v>0</v>
      </c>
      <c r="H66" s="35">
        <v>0</v>
      </c>
      <c r="I66" s="35">
        <v>38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f t="shared" si="1"/>
        <v>38</v>
      </c>
    </row>
    <row r="67" spans="1:18" s="7" customFormat="1" ht="15.75" customHeight="1" x14ac:dyDescent="0.25">
      <c r="A67" s="32">
        <v>63</v>
      </c>
      <c r="B67" s="6" t="s">
        <v>43</v>
      </c>
      <c r="C67" s="32">
        <v>2</v>
      </c>
      <c r="D67" s="32" t="s">
        <v>25</v>
      </c>
      <c r="E67" s="32">
        <v>20</v>
      </c>
      <c r="F67" s="35">
        <v>0</v>
      </c>
      <c r="G67" s="32">
        <v>0</v>
      </c>
      <c r="H67" s="35">
        <v>7</v>
      </c>
      <c r="I67" s="32">
        <v>10</v>
      </c>
      <c r="J67" s="32">
        <v>0</v>
      </c>
      <c r="K67" s="32">
        <v>0</v>
      </c>
      <c r="L67" s="35">
        <v>0</v>
      </c>
      <c r="M67" s="32">
        <v>0</v>
      </c>
      <c r="N67" s="32">
        <v>0</v>
      </c>
      <c r="O67" s="35">
        <v>0</v>
      </c>
      <c r="P67" s="32">
        <v>0</v>
      </c>
      <c r="Q67" s="35">
        <v>0</v>
      </c>
      <c r="R67" s="35">
        <f t="shared" si="1"/>
        <v>37</v>
      </c>
    </row>
    <row r="68" spans="1:18" s="7" customFormat="1" ht="15.75" customHeight="1" x14ac:dyDescent="0.25">
      <c r="A68" s="32">
        <v>64</v>
      </c>
      <c r="B68" s="6" t="s">
        <v>96</v>
      </c>
      <c r="C68" s="32">
        <v>2</v>
      </c>
      <c r="D68" s="32" t="s">
        <v>25</v>
      </c>
      <c r="E68" s="32">
        <v>20</v>
      </c>
      <c r="F68" s="32">
        <v>0</v>
      </c>
      <c r="G68" s="32">
        <v>0</v>
      </c>
      <c r="H68" s="32">
        <v>0</v>
      </c>
      <c r="I68" s="32">
        <v>16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5">
        <f t="shared" si="1"/>
        <v>36</v>
      </c>
    </row>
    <row r="69" spans="1:18" s="7" customFormat="1" ht="15.75" customHeight="1" x14ac:dyDescent="0.25">
      <c r="A69" s="32">
        <v>65</v>
      </c>
      <c r="B69" s="6" t="s">
        <v>131</v>
      </c>
      <c r="C69" s="31">
        <v>2</v>
      </c>
      <c r="D69" s="31" t="s">
        <v>27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24</v>
      </c>
      <c r="K69" s="31">
        <v>0</v>
      </c>
      <c r="L69" s="31">
        <v>12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5">
        <f t="shared" si="1"/>
        <v>36</v>
      </c>
    </row>
    <row r="70" spans="1:18" s="7" customFormat="1" ht="15.75" customHeight="1" x14ac:dyDescent="0.25">
      <c r="A70" s="32">
        <v>66</v>
      </c>
      <c r="B70" s="6" t="s">
        <v>103</v>
      </c>
      <c r="C70" s="32">
        <v>1</v>
      </c>
      <c r="D70" s="32" t="s">
        <v>25</v>
      </c>
      <c r="E70" s="32">
        <v>0</v>
      </c>
      <c r="F70" s="32">
        <v>0</v>
      </c>
      <c r="G70" s="32">
        <v>0</v>
      </c>
      <c r="H70" s="32">
        <v>0</v>
      </c>
      <c r="I70" s="32">
        <v>20</v>
      </c>
      <c r="J70" s="32">
        <v>6</v>
      </c>
      <c r="K70" s="32">
        <v>7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5">
        <f t="shared" ref="R70:R102" si="2">SUM(E70:Q70)</f>
        <v>33</v>
      </c>
    </row>
    <row r="71" spans="1:18" s="7" customFormat="1" ht="15.75" customHeight="1" x14ac:dyDescent="0.25">
      <c r="A71" s="32">
        <v>67</v>
      </c>
      <c r="B71" s="6" t="s">
        <v>92</v>
      </c>
      <c r="C71" s="32">
        <v>4</v>
      </c>
      <c r="D71" s="32" t="s">
        <v>27</v>
      </c>
      <c r="E71" s="32">
        <v>20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12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5">
        <f t="shared" si="2"/>
        <v>32</v>
      </c>
    </row>
    <row r="72" spans="1:18" s="7" customFormat="1" ht="15.75" customHeight="1" x14ac:dyDescent="0.25">
      <c r="A72" s="32">
        <v>68</v>
      </c>
      <c r="B72" s="6" t="s">
        <v>124</v>
      </c>
      <c r="C72" s="31">
        <v>1</v>
      </c>
      <c r="D72" s="31" t="s">
        <v>25</v>
      </c>
      <c r="E72" s="31">
        <v>0</v>
      </c>
      <c r="F72" s="31">
        <v>0</v>
      </c>
      <c r="G72" s="31">
        <v>16</v>
      </c>
      <c r="H72" s="31">
        <v>0</v>
      </c>
      <c r="I72" s="31">
        <v>14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5">
        <f t="shared" si="2"/>
        <v>30</v>
      </c>
    </row>
    <row r="73" spans="1:18" s="7" customFormat="1" ht="15.75" customHeight="1" x14ac:dyDescent="0.25">
      <c r="A73" s="32">
        <v>69</v>
      </c>
      <c r="B73" s="6" t="s">
        <v>74</v>
      </c>
      <c r="C73" s="32">
        <v>3</v>
      </c>
      <c r="D73" s="32" t="s">
        <v>27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20</v>
      </c>
      <c r="K73" s="32">
        <v>0</v>
      </c>
      <c r="L73" s="32">
        <v>0</v>
      </c>
      <c r="M73" s="32">
        <v>10</v>
      </c>
      <c r="N73" s="32">
        <v>0</v>
      </c>
      <c r="O73" s="32">
        <v>0</v>
      </c>
      <c r="P73" s="32">
        <v>0</v>
      </c>
      <c r="Q73" s="32">
        <v>0</v>
      </c>
      <c r="R73" s="35">
        <f t="shared" si="2"/>
        <v>30</v>
      </c>
    </row>
    <row r="74" spans="1:18" s="7" customFormat="1" ht="15.75" customHeight="1" x14ac:dyDescent="0.25">
      <c r="A74" s="32">
        <v>70</v>
      </c>
      <c r="B74" s="6" t="s">
        <v>99</v>
      </c>
      <c r="C74" s="32">
        <v>2</v>
      </c>
      <c r="D74" s="32" t="s">
        <v>27</v>
      </c>
      <c r="E74" s="32">
        <v>20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3</v>
      </c>
      <c r="L74" s="32">
        <v>0</v>
      </c>
      <c r="M74" s="32">
        <v>0</v>
      </c>
      <c r="N74" s="32">
        <v>6</v>
      </c>
      <c r="O74" s="32">
        <v>0</v>
      </c>
      <c r="P74" s="32">
        <v>0</v>
      </c>
      <c r="Q74" s="32">
        <v>0</v>
      </c>
      <c r="R74" s="35">
        <f t="shared" si="2"/>
        <v>29</v>
      </c>
    </row>
    <row r="75" spans="1:18" s="7" customFormat="1" ht="15.75" customHeight="1" x14ac:dyDescent="0.25">
      <c r="A75" s="32">
        <v>71</v>
      </c>
      <c r="B75" s="6" t="s">
        <v>31</v>
      </c>
      <c r="C75" s="32">
        <v>2</v>
      </c>
      <c r="D75" s="32" t="s">
        <v>25</v>
      </c>
      <c r="E75" s="32">
        <v>20</v>
      </c>
      <c r="F75" s="35">
        <v>0</v>
      </c>
      <c r="G75" s="32">
        <v>0</v>
      </c>
      <c r="H75" s="35">
        <v>0</v>
      </c>
      <c r="I75" s="32">
        <v>8</v>
      </c>
      <c r="J75" s="32">
        <v>0</v>
      </c>
      <c r="K75" s="32">
        <v>0</v>
      </c>
      <c r="L75" s="35">
        <v>0</v>
      </c>
      <c r="M75" s="32">
        <v>0</v>
      </c>
      <c r="N75" s="32">
        <v>0</v>
      </c>
      <c r="O75" s="35">
        <v>0</v>
      </c>
      <c r="P75" s="32">
        <v>0</v>
      </c>
      <c r="Q75" s="35">
        <v>0</v>
      </c>
      <c r="R75" s="35">
        <f t="shared" si="2"/>
        <v>28</v>
      </c>
    </row>
    <row r="76" spans="1:18" s="7" customFormat="1" ht="15.75" customHeight="1" x14ac:dyDescent="0.25">
      <c r="A76" s="32">
        <v>72</v>
      </c>
      <c r="B76" s="6" t="s">
        <v>142</v>
      </c>
      <c r="C76" s="32">
        <v>2</v>
      </c>
      <c r="D76" s="32" t="s">
        <v>25</v>
      </c>
      <c r="E76" s="32">
        <v>20</v>
      </c>
      <c r="F76" s="32">
        <v>0</v>
      </c>
      <c r="G76" s="32">
        <v>0</v>
      </c>
      <c r="H76" s="32">
        <v>0</v>
      </c>
      <c r="I76" s="32">
        <v>8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5">
        <f t="shared" si="2"/>
        <v>28</v>
      </c>
    </row>
    <row r="77" spans="1:18" s="7" customFormat="1" ht="15.75" customHeight="1" x14ac:dyDescent="0.25">
      <c r="A77" s="32">
        <v>73</v>
      </c>
      <c r="B77" s="6" t="s">
        <v>100</v>
      </c>
      <c r="C77" s="32">
        <v>2</v>
      </c>
      <c r="D77" s="32" t="s">
        <v>27</v>
      </c>
      <c r="E77" s="32">
        <v>20</v>
      </c>
      <c r="F77" s="32">
        <v>0</v>
      </c>
      <c r="G77" s="32">
        <v>0</v>
      </c>
      <c r="H77" s="32">
        <v>0</v>
      </c>
      <c r="I77" s="32">
        <v>8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5">
        <f t="shared" si="2"/>
        <v>28</v>
      </c>
    </row>
    <row r="78" spans="1:18" s="7" customFormat="1" ht="15.75" customHeight="1" x14ac:dyDescent="0.25">
      <c r="A78" s="32">
        <v>74</v>
      </c>
      <c r="B78" s="6" t="s">
        <v>94</v>
      </c>
      <c r="C78" s="32">
        <v>3</v>
      </c>
      <c r="D78" s="32" t="s">
        <v>27</v>
      </c>
      <c r="E78" s="32">
        <v>20</v>
      </c>
      <c r="F78" s="32">
        <v>0</v>
      </c>
      <c r="G78" s="32">
        <v>0</v>
      </c>
      <c r="H78" s="32">
        <v>0</v>
      </c>
      <c r="I78" s="32">
        <v>0</v>
      </c>
      <c r="J78" s="32">
        <v>8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5">
        <f t="shared" si="2"/>
        <v>28</v>
      </c>
    </row>
    <row r="79" spans="1:18" s="7" customFormat="1" ht="15.75" customHeight="1" x14ac:dyDescent="0.25">
      <c r="A79" s="32">
        <v>75</v>
      </c>
      <c r="B79" s="6" t="s">
        <v>42</v>
      </c>
      <c r="C79" s="32">
        <v>2</v>
      </c>
      <c r="D79" s="32" t="s">
        <v>25</v>
      </c>
      <c r="E79" s="32">
        <v>0</v>
      </c>
      <c r="F79" s="35">
        <v>0</v>
      </c>
      <c r="G79" s="32">
        <v>8</v>
      </c>
      <c r="H79" s="35">
        <v>0</v>
      </c>
      <c r="I79" s="32">
        <v>0</v>
      </c>
      <c r="J79" s="32">
        <v>0</v>
      </c>
      <c r="K79" s="32">
        <v>0</v>
      </c>
      <c r="L79" s="35">
        <v>0</v>
      </c>
      <c r="M79" s="32">
        <v>6</v>
      </c>
      <c r="N79" s="35">
        <v>13</v>
      </c>
      <c r="O79" s="35">
        <v>0</v>
      </c>
      <c r="P79" s="32">
        <v>0</v>
      </c>
      <c r="Q79" s="35">
        <v>0</v>
      </c>
      <c r="R79" s="35">
        <f t="shared" si="2"/>
        <v>27</v>
      </c>
    </row>
    <row r="80" spans="1:18" s="7" customFormat="1" ht="15.75" customHeight="1" x14ac:dyDescent="0.25">
      <c r="A80" s="32">
        <v>76</v>
      </c>
      <c r="B80" s="6" t="s">
        <v>141</v>
      </c>
      <c r="C80" s="32">
        <v>1</v>
      </c>
      <c r="D80" s="32" t="s">
        <v>25</v>
      </c>
      <c r="E80" s="32">
        <v>0</v>
      </c>
      <c r="F80" s="35">
        <v>0</v>
      </c>
      <c r="G80" s="32">
        <v>8</v>
      </c>
      <c r="H80" s="35">
        <v>0</v>
      </c>
      <c r="I80" s="32">
        <v>0</v>
      </c>
      <c r="J80" s="32">
        <v>0</v>
      </c>
      <c r="K80" s="32">
        <v>0</v>
      </c>
      <c r="L80" s="35">
        <v>0</v>
      </c>
      <c r="M80" s="32">
        <v>6</v>
      </c>
      <c r="N80" s="32">
        <v>13</v>
      </c>
      <c r="O80" s="35">
        <v>0</v>
      </c>
      <c r="P80" s="32">
        <v>0</v>
      </c>
      <c r="Q80" s="35">
        <v>0</v>
      </c>
      <c r="R80" s="35">
        <f t="shared" si="2"/>
        <v>27</v>
      </c>
    </row>
    <row r="81" spans="1:18" s="7" customFormat="1" ht="15.75" customHeight="1" x14ac:dyDescent="0.25">
      <c r="A81" s="32">
        <v>77</v>
      </c>
      <c r="B81" s="6" t="s">
        <v>49</v>
      </c>
      <c r="C81" s="32">
        <v>3</v>
      </c>
      <c r="D81" s="32" t="s">
        <v>27</v>
      </c>
      <c r="E81" s="32">
        <v>0</v>
      </c>
      <c r="F81" s="32">
        <v>0</v>
      </c>
      <c r="G81" s="32">
        <v>8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6</v>
      </c>
      <c r="N81" s="32">
        <v>13</v>
      </c>
      <c r="O81" s="32">
        <v>0</v>
      </c>
      <c r="P81" s="32">
        <v>0</v>
      </c>
      <c r="Q81" s="32">
        <v>0</v>
      </c>
      <c r="R81" s="35">
        <f t="shared" si="2"/>
        <v>27</v>
      </c>
    </row>
    <row r="82" spans="1:18" s="7" customFormat="1" ht="15.75" customHeight="1" x14ac:dyDescent="0.25">
      <c r="A82" s="32">
        <v>78</v>
      </c>
      <c r="B82" s="6" t="s">
        <v>36</v>
      </c>
      <c r="C82" s="35">
        <v>1</v>
      </c>
      <c r="D82" s="32" t="s">
        <v>25</v>
      </c>
      <c r="E82" s="35">
        <v>0</v>
      </c>
      <c r="F82" s="35">
        <v>0</v>
      </c>
      <c r="G82" s="35">
        <v>0</v>
      </c>
      <c r="H82" s="35">
        <v>0</v>
      </c>
      <c r="I82" s="35">
        <v>20</v>
      </c>
      <c r="J82" s="35">
        <v>0</v>
      </c>
      <c r="K82" s="35">
        <v>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f t="shared" si="2"/>
        <v>24</v>
      </c>
    </row>
    <row r="83" spans="1:18" s="7" customFormat="1" ht="15.75" customHeight="1" x14ac:dyDescent="0.25">
      <c r="A83" s="32">
        <v>79</v>
      </c>
      <c r="B83" s="6" t="s">
        <v>81</v>
      </c>
      <c r="C83" s="32">
        <v>1</v>
      </c>
      <c r="D83" s="32" t="s">
        <v>25</v>
      </c>
      <c r="E83" s="32">
        <v>0</v>
      </c>
      <c r="F83" s="32">
        <v>0</v>
      </c>
      <c r="G83" s="32">
        <v>0</v>
      </c>
      <c r="H83" s="32">
        <v>0</v>
      </c>
      <c r="I83" s="32">
        <v>12</v>
      </c>
      <c r="J83" s="32">
        <v>12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5">
        <f t="shared" si="2"/>
        <v>24</v>
      </c>
    </row>
    <row r="84" spans="1:18" s="7" customFormat="1" ht="15.75" customHeight="1" x14ac:dyDescent="0.25">
      <c r="A84" s="32">
        <v>80</v>
      </c>
      <c r="B84" s="6" t="s">
        <v>64</v>
      </c>
      <c r="C84" s="32">
        <v>3</v>
      </c>
      <c r="D84" s="32" t="s">
        <v>27</v>
      </c>
      <c r="E84" s="32">
        <v>0</v>
      </c>
      <c r="F84" s="35">
        <v>0</v>
      </c>
      <c r="G84" s="35">
        <v>0</v>
      </c>
      <c r="H84" s="35">
        <v>0</v>
      </c>
      <c r="I84" s="32">
        <v>0</v>
      </c>
      <c r="J84" s="32">
        <v>0</v>
      </c>
      <c r="K84" s="32">
        <v>0</v>
      </c>
      <c r="L84" s="35">
        <v>6</v>
      </c>
      <c r="M84" s="32">
        <v>2</v>
      </c>
      <c r="N84" s="35">
        <v>16</v>
      </c>
      <c r="O84" s="35">
        <v>0</v>
      </c>
      <c r="P84" s="32">
        <v>0</v>
      </c>
      <c r="Q84" s="35">
        <v>0</v>
      </c>
      <c r="R84" s="35">
        <f t="shared" si="2"/>
        <v>24</v>
      </c>
    </row>
    <row r="85" spans="1:18" s="7" customFormat="1" ht="15.75" customHeight="1" x14ac:dyDescent="0.25">
      <c r="A85" s="32">
        <v>81</v>
      </c>
      <c r="B85" s="6" t="s">
        <v>90</v>
      </c>
      <c r="C85" s="32">
        <v>1</v>
      </c>
      <c r="D85" s="32" t="s">
        <v>25</v>
      </c>
      <c r="E85" s="32">
        <v>0</v>
      </c>
      <c r="F85" s="32">
        <v>0</v>
      </c>
      <c r="G85" s="32">
        <v>0</v>
      </c>
      <c r="H85" s="32">
        <v>14</v>
      </c>
      <c r="I85" s="32">
        <v>8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5">
        <f t="shared" si="2"/>
        <v>22</v>
      </c>
    </row>
    <row r="86" spans="1:18" s="7" customFormat="1" ht="15.75" customHeight="1" x14ac:dyDescent="0.25">
      <c r="A86" s="32">
        <v>82</v>
      </c>
      <c r="B86" s="6" t="s">
        <v>80</v>
      </c>
      <c r="C86" s="32">
        <v>4</v>
      </c>
      <c r="D86" s="32" t="s">
        <v>27</v>
      </c>
      <c r="E86" s="32">
        <v>0</v>
      </c>
      <c r="F86" s="32">
        <v>0</v>
      </c>
      <c r="G86" s="32">
        <v>0</v>
      </c>
      <c r="H86" s="32">
        <v>0</v>
      </c>
      <c r="I86" s="32">
        <v>16</v>
      </c>
      <c r="J86" s="32">
        <v>6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5">
        <f t="shared" si="2"/>
        <v>22</v>
      </c>
    </row>
    <row r="87" spans="1:18" s="7" customFormat="1" ht="15.75" customHeight="1" x14ac:dyDescent="0.25">
      <c r="A87" s="32">
        <v>83</v>
      </c>
      <c r="B87" s="6" t="s">
        <v>75</v>
      </c>
      <c r="C87" s="32">
        <v>4</v>
      </c>
      <c r="D87" s="32" t="s">
        <v>27</v>
      </c>
      <c r="E87" s="32">
        <v>0</v>
      </c>
      <c r="F87" s="32">
        <v>0</v>
      </c>
      <c r="G87" s="32">
        <v>8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13</v>
      </c>
      <c r="O87" s="32">
        <v>0</v>
      </c>
      <c r="P87" s="32">
        <v>0</v>
      </c>
      <c r="Q87" s="32">
        <v>0</v>
      </c>
      <c r="R87" s="35">
        <f t="shared" si="2"/>
        <v>21</v>
      </c>
    </row>
    <row r="88" spans="1:18" s="7" customFormat="1" ht="15.75" customHeight="1" x14ac:dyDescent="0.25">
      <c r="A88" s="32">
        <v>84</v>
      </c>
      <c r="B88" s="6" t="s">
        <v>76</v>
      </c>
      <c r="C88" s="32">
        <v>1</v>
      </c>
      <c r="D88" s="32" t="s">
        <v>25</v>
      </c>
      <c r="E88" s="32">
        <v>0</v>
      </c>
      <c r="F88" s="32">
        <v>0</v>
      </c>
      <c r="G88" s="32">
        <v>8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13</v>
      </c>
      <c r="O88" s="32">
        <v>0</v>
      </c>
      <c r="P88" s="32">
        <v>0</v>
      </c>
      <c r="Q88" s="32">
        <v>0</v>
      </c>
      <c r="R88" s="35">
        <f t="shared" si="2"/>
        <v>21</v>
      </c>
    </row>
    <row r="89" spans="1:18" s="7" customFormat="1" ht="15.75" customHeight="1" x14ac:dyDescent="0.25">
      <c r="A89" s="32">
        <v>85</v>
      </c>
      <c r="B89" s="6" t="s">
        <v>24</v>
      </c>
      <c r="C89" s="32">
        <v>2</v>
      </c>
      <c r="D89" s="32" t="s">
        <v>25</v>
      </c>
      <c r="E89" s="32">
        <v>20</v>
      </c>
      <c r="F89" s="35">
        <v>0</v>
      </c>
      <c r="G89" s="32">
        <v>0</v>
      </c>
      <c r="H89" s="32">
        <v>0</v>
      </c>
      <c r="I89" s="32">
        <v>0</v>
      </c>
      <c r="J89" s="32">
        <v>0</v>
      </c>
      <c r="K89" s="35">
        <v>0</v>
      </c>
      <c r="L89" s="35">
        <v>0</v>
      </c>
      <c r="M89" s="32">
        <v>0</v>
      </c>
      <c r="N89" s="35">
        <v>0</v>
      </c>
      <c r="O89" s="35">
        <v>0</v>
      </c>
      <c r="P89" s="35">
        <v>0</v>
      </c>
      <c r="Q89" s="35">
        <v>0</v>
      </c>
      <c r="R89" s="35">
        <f t="shared" si="2"/>
        <v>20</v>
      </c>
    </row>
    <row r="90" spans="1:18" s="7" customFormat="1" ht="15.75" customHeight="1" x14ac:dyDescent="0.25">
      <c r="A90" s="32">
        <v>86</v>
      </c>
      <c r="B90" s="6" t="s">
        <v>26</v>
      </c>
      <c r="C90" s="35">
        <v>4</v>
      </c>
      <c r="D90" s="32" t="s">
        <v>27</v>
      </c>
      <c r="E90" s="35">
        <v>20</v>
      </c>
      <c r="F90" s="35">
        <v>0</v>
      </c>
      <c r="G90" s="35">
        <v>0</v>
      </c>
      <c r="H90" s="35">
        <v>0</v>
      </c>
      <c r="I90" s="35">
        <v>0</v>
      </c>
      <c r="J90" s="32">
        <v>0</v>
      </c>
      <c r="K90" s="32">
        <v>0</v>
      </c>
      <c r="L90" s="35">
        <v>0</v>
      </c>
      <c r="M90" s="32">
        <v>0</v>
      </c>
      <c r="N90" s="35">
        <v>0</v>
      </c>
      <c r="O90" s="35">
        <v>0</v>
      </c>
      <c r="P90" s="35">
        <v>0</v>
      </c>
      <c r="Q90" s="35">
        <v>0</v>
      </c>
      <c r="R90" s="35">
        <f t="shared" si="2"/>
        <v>20</v>
      </c>
    </row>
    <row r="91" spans="1:18" s="7" customFormat="1" ht="15.75" customHeight="1" x14ac:dyDescent="0.25">
      <c r="A91" s="32">
        <v>87</v>
      </c>
      <c r="B91" s="6" t="s">
        <v>28</v>
      </c>
      <c r="C91" s="32">
        <v>2</v>
      </c>
      <c r="D91" s="32" t="s">
        <v>25</v>
      </c>
      <c r="E91" s="32">
        <v>20</v>
      </c>
      <c r="F91" s="35">
        <v>0</v>
      </c>
      <c r="G91" s="32">
        <v>0</v>
      </c>
      <c r="H91" s="35">
        <v>0</v>
      </c>
      <c r="I91" s="32">
        <v>0</v>
      </c>
      <c r="J91" s="32">
        <v>0</v>
      </c>
      <c r="K91" s="32">
        <v>0</v>
      </c>
      <c r="L91" s="35">
        <v>0</v>
      </c>
      <c r="M91" s="32">
        <v>0</v>
      </c>
      <c r="N91" s="35">
        <v>0</v>
      </c>
      <c r="O91" s="35">
        <v>0</v>
      </c>
      <c r="P91" s="32">
        <v>0</v>
      </c>
      <c r="Q91" s="35">
        <v>0</v>
      </c>
      <c r="R91" s="35">
        <f t="shared" si="2"/>
        <v>20</v>
      </c>
    </row>
    <row r="92" spans="1:18" s="7" customFormat="1" ht="15.75" customHeight="1" x14ac:dyDescent="0.25">
      <c r="A92" s="32">
        <v>88</v>
      </c>
      <c r="B92" s="6" t="s">
        <v>29</v>
      </c>
      <c r="C92" s="32">
        <v>2</v>
      </c>
      <c r="D92" s="32" t="s">
        <v>27</v>
      </c>
      <c r="E92" s="32">
        <v>20</v>
      </c>
      <c r="F92" s="35">
        <v>0</v>
      </c>
      <c r="G92" s="32">
        <v>0</v>
      </c>
      <c r="H92" s="35">
        <v>0</v>
      </c>
      <c r="I92" s="32">
        <v>0</v>
      </c>
      <c r="J92" s="32">
        <v>0</v>
      </c>
      <c r="K92" s="32">
        <v>0</v>
      </c>
      <c r="L92" s="35">
        <v>0</v>
      </c>
      <c r="M92" s="32">
        <v>0</v>
      </c>
      <c r="N92" s="32">
        <v>0</v>
      </c>
      <c r="O92" s="35">
        <v>0</v>
      </c>
      <c r="P92" s="32">
        <v>0</v>
      </c>
      <c r="Q92" s="35">
        <v>0</v>
      </c>
      <c r="R92" s="35">
        <f t="shared" si="2"/>
        <v>20</v>
      </c>
    </row>
    <row r="93" spans="1:18" s="7" customFormat="1" ht="15.75" customHeight="1" x14ac:dyDescent="0.25">
      <c r="A93" s="32">
        <v>89</v>
      </c>
      <c r="B93" s="6" t="s">
        <v>32</v>
      </c>
      <c r="C93" s="35">
        <v>4</v>
      </c>
      <c r="D93" s="32" t="s">
        <v>27</v>
      </c>
      <c r="E93" s="35">
        <v>20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f t="shared" si="2"/>
        <v>20</v>
      </c>
    </row>
    <row r="94" spans="1:18" s="7" customFormat="1" ht="15.75" customHeight="1" x14ac:dyDescent="0.25">
      <c r="A94" s="32">
        <v>90</v>
      </c>
      <c r="B94" s="6" t="s">
        <v>52</v>
      </c>
      <c r="C94" s="35">
        <v>4</v>
      </c>
      <c r="D94" s="32" t="s">
        <v>27</v>
      </c>
      <c r="E94" s="32">
        <v>20</v>
      </c>
      <c r="F94" s="35">
        <v>0</v>
      </c>
      <c r="G94" s="35">
        <v>0</v>
      </c>
      <c r="H94" s="35">
        <v>0</v>
      </c>
      <c r="I94" s="32">
        <v>0</v>
      </c>
      <c r="J94" s="35">
        <v>0</v>
      </c>
      <c r="K94" s="32">
        <v>0</v>
      </c>
      <c r="L94" s="35">
        <v>0</v>
      </c>
      <c r="M94" s="32">
        <v>0</v>
      </c>
      <c r="N94" s="35">
        <v>0</v>
      </c>
      <c r="O94" s="35">
        <v>0</v>
      </c>
      <c r="P94" s="35">
        <v>0</v>
      </c>
      <c r="Q94" s="35">
        <v>0</v>
      </c>
      <c r="R94" s="35">
        <f t="shared" si="2"/>
        <v>20</v>
      </c>
    </row>
    <row r="95" spans="1:18" s="7" customFormat="1" ht="15.75" customHeight="1" x14ac:dyDescent="0.25">
      <c r="A95" s="32">
        <v>91</v>
      </c>
      <c r="B95" s="6" t="s">
        <v>53</v>
      </c>
      <c r="C95" s="32">
        <v>4</v>
      </c>
      <c r="D95" s="32" t="s">
        <v>27</v>
      </c>
      <c r="E95" s="32">
        <v>20</v>
      </c>
      <c r="F95" s="35">
        <v>0</v>
      </c>
      <c r="G95" s="35">
        <v>0</v>
      </c>
      <c r="H95" s="35">
        <v>0</v>
      </c>
      <c r="I95" s="32">
        <v>0</v>
      </c>
      <c r="J95" s="32">
        <v>0</v>
      </c>
      <c r="K95" s="35">
        <v>0</v>
      </c>
      <c r="L95" s="35">
        <v>0</v>
      </c>
      <c r="M95" s="32">
        <v>0</v>
      </c>
      <c r="N95" s="35">
        <v>0</v>
      </c>
      <c r="O95" s="35">
        <v>0</v>
      </c>
      <c r="P95" s="35">
        <v>0</v>
      </c>
      <c r="Q95" s="35">
        <v>0</v>
      </c>
      <c r="R95" s="35">
        <f t="shared" si="2"/>
        <v>20</v>
      </c>
    </row>
    <row r="96" spans="1:18" s="7" customFormat="1" ht="15.75" customHeight="1" x14ac:dyDescent="0.25">
      <c r="A96" s="32">
        <v>92</v>
      </c>
      <c r="B96" s="6" t="s">
        <v>54</v>
      </c>
      <c r="C96" s="32">
        <v>3</v>
      </c>
      <c r="D96" s="32" t="s">
        <v>27</v>
      </c>
      <c r="E96" s="32">
        <v>20</v>
      </c>
      <c r="F96" s="35">
        <v>0</v>
      </c>
      <c r="G96" s="35">
        <v>0</v>
      </c>
      <c r="H96" s="35">
        <v>0</v>
      </c>
      <c r="I96" s="32">
        <v>0</v>
      </c>
      <c r="J96" s="32">
        <v>0</v>
      </c>
      <c r="K96" s="32">
        <v>0</v>
      </c>
      <c r="L96" s="35">
        <v>0</v>
      </c>
      <c r="M96" s="32">
        <v>0</v>
      </c>
      <c r="N96" s="35">
        <v>0</v>
      </c>
      <c r="O96" s="35">
        <v>0</v>
      </c>
      <c r="P96" s="35">
        <v>0</v>
      </c>
      <c r="Q96" s="35">
        <v>0</v>
      </c>
      <c r="R96" s="35">
        <f t="shared" si="2"/>
        <v>20</v>
      </c>
    </row>
    <row r="97" spans="1:18" s="7" customFormat="1" ht="15.75" customHeight="1" x14ac:dyDescent="0.25">
      <c r="A97" s="32">
        <v>93</v>
      </c>
      <c r="B97" s="6" t="s">
        <v>72</v>
      </c>
      <c r="C97" s="32">
        <v>2</v>
      </c>
      <c r="D97" s="32" t="s">
        <v>27</v>
      </c>
      <c r="E97" s="32">
        <v>20</v>
      </c>
      <c r="F97" s="35">
        <v>0</v>
      </c>
      <c r="G97" s="35">
        <v>0</v>
      </c>
      <c r="H97" s="35">
        <v>0</v>
      </c>
      <c r="I97" s="32">
        <v>0</v>
      </c>
      <c r="J97" s="32">
        <v>0</v>
      </c>
      <c r="K97" s="32">
        <v>0</v>
      </c>
      <c r="L97" s="35">
        <v>0</v>
      </c>
      <c r="M97" s="32">
        <v>0</v>
      </c>
      <c r="N97" s="35">
        <v>0</v>
      </c>
      <c r="O97" s="35">
        <v>0</v>
      </c>
      <c r="P97" s="35">
        <v>0</v>
      </c>
      <c r="Q97" s="35">
        <v>0</v>
      </c>
      <c r="R97" s="35">
        <f t="shared" si="2"/>
        <v>20</v>
      </c>
    </row>
    <row r="98" spans="1:18" s="7" customFormat="1" ht="15.75" customHeight="1" x14ac:dyDescent="0.25">
      <c r="A98" s="32">
        <v>94</v>
      </c>
      <c r="B98" s="6" t="s">
        <v>73</v>
      </c>
      <c r="C98" s="32">
        <v>3</v>
      </c>
      <c r="D98" s="32" t="s">
        <v>27</v>
      </c>
      <c r="E98" s="32">
        <v>20</v>
      </c>
      <c r="F98" s="35">
        <v>0</v>
      </c>
      <c r="G98" s="32">
        <v>0</v>
      </c>
      <c r="H98" s="35">
        <v>0</v>
      </c>
      <c r="I98" s="32">
        <v>0</v>
      </c>
      <c r="J98" s="32">
        <v>0</v>
      </c>
      <c r="K98" s="32">
        <v>0</v>
      </c>
      <c r="L98" s="35">
        <v>0</v>
      </c>
      <c r="M98" s="32">
        <v>0</v>
      </c>
      <c r="N98" s="32">
        <v>0</v>
      </c>
      <c r="O98" s="35">
        <v>0</v>
      </c>
      <c r="P98" s="32">
        <v>0</v>
      </c>
      <c r="Q98" s="35">
        <v>0</v>
      </c>
      <c r="R98" s="35">
        <f t="shared" si="2"/>
        <v>20</v>
      </c>
    </row>
    <row r="99" spans="1:18" s="7" customFormat="1" ht="15.75" customHeight="1" x14ac:dyDescent="0.25">
      <c r="A99" s="32">
        <v>95</v>
      </c>
      <c r="B99" s="30" t="s">
        <v>146</v>
      </c>
      <c r="C99" s="31">
        <v>2</v>
      </c>
      <c r="D99" s="31" t="s">
        <v>27</v>
      </c>
      <c r="E99" s="31">
        <v>20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f t="shared" ref="R99" si="3">SUM(E99:Q99)</f>
        <v>20</v>
      </c>
    </row>
    <row r="100" spans="1:18" s="7" customFormat="1" ht="15.75" customHeight="1" x14ac:dyDescent="0.25">
      <c r="A100" s="32">
        <v>96</v>
      </c>
      <c r="B100" s="6" t="s">
        <v>79</v>
      </c>
      <c r="C100" s="32">
        <v>2</v>
      </c>
      <c r="D100" s="32" t="s">
        <v>25</v>
      </c>
      <c r="E100" s="32">
        <v>0</v>
      </c>
      <c r="F100" s="32">
        <v>0</v>
      </c>
      <c r="G100" s="32">
        <v>0</v>
      </c>
      <c r="H100" s="32">
        <v>0</v>
      </c>
      <c r="I100" s="32">
        <v>20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5">
        <f t="shared" si="2"/>
        <v>20</v>
      </c>
    </row>
    <row r="101" spans="1:18" s="7" customFormat="1" ht="15.75" customHeight="1" x14ac:dyDescent="0.25">
      <c r="A101" s="32">
        <v>97</v>
      </c>
      <c r="B101" s="6" t="s">
        <v>88</v>
      </c>
      <c r="C101" s="32">
        <v>1</v>
      </c>
      <c r="D101" s="32" t="s">
        <v>25</v>
      </c>
      <c r="E101" s="32">
        <v>0</v>
      </c>
      <c r="F101" s="32">
        <v>0</v>
      </c>
      <c r="G101" s="32">
        <v>0</v>
      </c>
      <c r="H101" s="32">
        <v>0</v>
      </c>
      <c r="I101" s="32">
        <v>16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5">
        <f t="shared" si="2"/>
        <v>16</v>
      </c>
    </row>
    <row r="102" spans="1:18" s="7" customFormat="1" ht="15.75" customHeight="1" x14ac:dyDescent="0.25">
      <c r="A102" s="32">
        <v>98</v>
      </c>
      <c r="B102" s="6" t="s">
        <v>30</v>
      </c>
      <c r="C102" s="32">
        <v>4</v>
      </c>
      <c r="D102" s="32" t="s">
        <v>27</v>
      </c>
      <c r="E102" s="32">
        <v>0</v>
      </c>
      <c r="F102" s="35">
        <v>0</v>
      </c>
      <c r="G102" s="32">
        <v>0</v>
      </c>
      <c r="H102" s="35">
        <v>0</v>
      </c>
      <c r="I102" s="32">
        <v>0</v>
      </c>
      <c r="J102" s="32">
        <v>16</v>
      </c>
      <c r="K102" s="32">
        <v>0</v>
      </c>
      <c r="L102" s="35">
        <v>0</v>
      </c>
      <c r="M102" s="32">
        <v>0</v>
      </c>
      <c r="N102" s="32">
        <v>0</v>
      </c>
      <c r="O102" s="35">
        <v>0</v>
      </c>
      <c r="P102" s="32">
        <v>0</v>
      </c>
      <c r="Q102" s="35">
        <v>0</v>
      </c>
      <c r="R102" s="35">
        <f t="shared" si="2"/>
        <v>16</v>
      </c>
    </row>
    <row r="103" spans="1:18" s="7" customFormat="1" ht="15.75" customHeight="1" x14ac:dyDescent="0.25">
      <c r="A103" s="32">
        <v>99</v>
      </c>
      <c r="B103" s="6" t="s">
        <v>139</v>
      </c>
      <c r="C103" s="35">
        <v>1</v>
      </c>
      <c r="D103" s="35" t="s">
        <v>25</v>
      </c>
      <c r="E103" s="35">
        <v>0</v>
      </c>
      <c r="F103" s="35">
        <v>0</v>
      </c>
      <c r="G103" s="35">
        <v>0</v>
      </c>
      <c r="H103" s="35">
        <v>0</v>
      </c>
      <c r="I103" s="35">
        <v>14</v>
      </c>
      <c r="J103" s="32">
        <v>0</v>
      </c>
      <c r="K103" s="32">
        <v>0</v>
      </c>
      <c r="L103" s="35">
        <v>0</v>
      </c>
      <c r="M103" s="32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f t="shared" ref="R103:R124" si="4">SUM(E103:Q103)</f>
        <v>14</v>
      </c>
    </row>
    <row r="104" spans="1:18" s="7" customFormat="1" ht="15.75" customHeight="1" x14ac:dyDescent="0.25">
      <c r="A104" s="32">
        <v>100</v>
      </c>
      <c r="B104" s="6" t="s">
        <v>68</v>
      </c>
      <c r="C104" s="32">
        <v>1</v>
      </c>
      <c r="D104" s="32" t="s">
        <v>25</v>
      </c>
      <c r="E104" s="32">
        <v>0</v>
      </c>
      <c r="F104" s="35">
        <v>0</v>
      </c>
      <c r="G104" s="35">
        <v>12</v>
      </c>
      <c r="H104" s="35">
        <v>0</v>
      </c>
      <c r="I104" s="32">
        <v>0</v>
      </c>
      <c r="J104" s="32">
        <v>0</v>
      </c>
      <c r="K104" s="32">
        <v>0</v>
      </c>
      <c r="L104" s="35">
        <v>0</v>
      </c>
      <c r="M104" s="32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f t="shared" si="4"/>
        <v>12</v>
      </c>
    </row>
    <row r="105" spans="1:18" s="7" customFormat="1" ht="15.75" customHeight="1" x14ac:dyDescent="0.25">
      <c r="A105" s="32">
        <v>101</v>
      </c>
      <c r="B105" s="6" t="s">
        <v>33</v>
      </c>
      <c r="C105" s="32">
        <v>4</v>
      </c>
      <c r="D105" s="32" t="s">
        <v>27</v>
      </c>
      <c r="E105" s="32">
        <v>0</v>
      </c>
      <c r="F105" s="35">
        <v>0</v>
      </c>
      <c r="G105" s="32">
        <v>0</v>
      </c>
      <c r="H105" s="35">
        <v>0</v>
      </c>
      <c r="I105" s="32">
        <v>0</v>
      </c>
      <c r="J105" s="32">
        <v>9</v>
      </c>
      <c r="K105" s="32">
        <v>0</v>
      </c>
      <c r="L105" s="35">
        <v>0</v>
      </c>
      <c r="M105" s="32">
        <v>3</v>
      </c>
      <c r="N105" s="32">
        <v>0</v>
      </c>
      <c r="O105" s="35">
        <v>0</v>
      </c>
      <c r="P105" s="32">
        <v>0</v>
      </c>
      <c r="Q105" s="35">
        <v>0</v>
      </c>
      <c r="R105" s="35">
        <f t="shared" si="4"/>
        <v>12</v>
      </c>
    </row>
    <row r="106" spans="1:18" s="7" customFormat="1" ht="15.75" customHeight="1" x14ac:dyDescent="0.25">
      <c r="A106" s="32">
        <v>102</v>
      </c>
      <c r="B106" s="6" t="s">
        <v>77</v>
      </c>
      <c r="C106" s="32">
        <v>2</v>
      </c>
      <c r="D106" s="32" t="s">
        <v>25</v>
      </c>
      <c r="E106" s="32">
        <v>0</v>
      </c>
      <c r="F106" s="32">
        <v>0</v>
      </c>
      <c r="G106" s="32">
        <v>0</v>
      </c>
      <c r="H106" s="32">
        <v>0</v>
      </c>
      <c r="I106" s="32">
        <v>10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5">
        <f t="shared" si="4"/>
        <v>10</v>
      </c>
    </row>
    <row r="107" spans="1:18" s="7" customFormat="1" ht="15.75" customHeight="1" x14ac:dyDescent="0.25">
      <c r="A107" s="32">
        <v>103</v>
      </c>
      <c r="B107" s="6" t="s">
        <v>140</v>
      </c>
      <c r="C107" s="32">
        <v>4</v>
      </c>
      <c r="D107" s="32" t="s">
        <v>27</v>
      </c>
      <c r="E107" s="32">
        <v>0</v>
      </c>
      <c r="F107" s="35">
        <v>0</v>
      </c>
      <c r="G107" s="32">
        <v>0</v>
      </c>
      <c r="H107" s="32">
        <v>0</v>
      </c>
      <c r="I107" s="32">
        <v>8</v>
      </c>
      <c r="J107" s="32">
        <v>0</v>
      </c>
      <c r="K107" s="35">
        <v>0</v>
      </c>
      <c r="L107" s="35">
        <v>0</v>
      </c>
      <c r="M107" s="32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f t="shared" si="4"/>
        <v>8</v>
      </c>
    </row>
    <row r="108" spans="1:18" s="7" customFormat="1" ht="15.75" customHeight="1" x14ac:dyDescent="0.25">
      <c r="A108" s="32">
        <v>104</v>
      </c>
      <c r="B108" s="6" t="s">
        <v>40</v>
      </c>
      <c r="C108" s="35">
        <v>4</v>
      </c>
      <c r="D108" s="32" t="s">
        <v>27</v>
      </c>
      <c r="E108" s="32">
        <v>0</v>
      </c>
      <c r="F108" s="35">
        <v>0</v>
      </c>
      <c r="G108" s="35">
        <v>0</v>
      </c>
      <c r="H108" s="35">
        <v>0</v>
      </c>
      <c r="I108" s="35">
        <v>8</v>
      </c>
      <c r="J108" s="32">
        <v>0</v>
      </c>
      <c r="K108" s="32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f t="shared" si="4"/>
        <v>8</v>
      </c>
    </row>
    <row r="109" spans="1:18" s="7" customFormat="1" ht="15.75" customHeight="1" x14ac:dyDescent="0.25">
      <c r="A109" s="32">
        <v>105</v>
      </c>
      <c r="B109" s="6" t="s">
        <v>78</v>
      </c>
      <c r="C109" s="32">
        <v>1</v>
      </c>
      <c r="D109" s="32" t="s">
        <v>25</v>
      </c>
      <c r="E109" s="32">
        <v>0</v>
      </c>
      <c r="F109" s="32">
        <v>0</v>
      </c>
      <c r="G109" s="32">
        <v>0</v>
      </c>
      <c r="H109" s="32">
        <v>0</v>
      </c>
      <c r="I109" s="32">
        <v>8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5">
        <f t="shared" si="4"/>
        <v>8</v>
      </c>
    </row>
    <row r="110" spans="1:18" s="10" customFormat="1" ht="15.75" customHeight="1" thickBot="1" x14ac:dyDescent="0.3">
      <c r="A110" s="38">
        <v>106</v>
      </c>
      <c r="B110" s="9" t="s">
        <v>67</v>
      </c>
      <c r="C110" s="39">
        <v>1</v>
      </c>
      <c r="D110" s="39" t="s">
        <v>25</v>
      </c>
      <c r="E110" s="38">
        <v>0</v>
      </c>
      <c r="F110" s="39">
        <v>0</v>
      </c>
      <c r="G110" s="39">
        <v>0</v>
      </c>
      <c r="H110" s="39">
        <v>0</v>
      </c>
      <c r="I110" s="38">
        <v>0</v>
      </c>
      <c r="J110" s="38">
        <v>0</v>
      </c>
      <c r="K110" s="38">
        <v>3</v>
      </c>
      <c r="L110" s="39">
        <v>0</v>
      </c>
      <c r="M110" s="38">
        <v>0</v>
      </c>
      <c r="N110" s="39">
        <v>5</v>
      </c>
      <c r="O110" s="39">
        <v>0</v>
      </c>
      <c r="P110" s="39">
        <v>0</v>
      </c>
      <c r="Q110" s="39">
        <v>0</v>
      </c>
      <c r="R110" s="39">
        <f t="shared" si="4"/>
        <v>8</v>
      </c>
    </row>
    <row r="111" spans="1:18" ht="15.75" customHeight="1" x14ac:dyDescent="0.25">
      <c r="A111" s="40">
        <v>107</v>
      </c>
      <c r="B111" s="33" t="s">
        <v>34</v>
      </c>
      <c r="C111" s="40">
        <v>4</v>
      </c>
      <c r="D111" s="40" t="s">
        <v>27</v>
      </c>
      <c r="E111" s="40">
        <v>0</v>
      </c>
      <c r="F111" s="41">
        <v>0</v>
      </c>
      <c r="G111" s="40">
        <v>0</v>
      </c>
      <c r="H111" s="41">
        <v>0</v>
      </c>
      <c r="I111" s="40">
        <v>0</v>
      </c>
      <c r="J111" s="40">
        <v>0</v>
      </c>
      <c r="K111" s="40">
        <v>0</v>
      </c>
      <c r="L111" s="41">
        <v>0</v>
      </c>
      <c r="M111" s="40">
        <v>0</v>
      </c>
      <c r="N111" s="41">
        <v>0</v>
      </c>
      <c r="O111" s="41">
        <v>0</v>
      </c>
      <c r="P111" s="40">
        <v>0</v>
      </c>
      <c r="Q111" s="41">
        <v>0</v>
      </c>
      <c r="R111" s="41">
        <f t="shared" si="4"/>
        <v>0</v>
      </c>
    </row>
    <row r="112" spans="1:18" ht="15.75" customHeight="1" x14ac:dyDescent="0.25">
      <c r="A112" s="42">
        <v>108</v>
      </c>
      <c r="B112" s="34" t="s">
        <v>35</v>
      </c>
      <c r="C112" s="43">
        <v>1</v>
      </c>
      <c r="D112" s="42" t="s">
        <v>25</v>
      </c>
      <c r="E112" s="42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2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f t="shared" si="4"/>
        <v>0</v>
      </c>
    </row>
    <row r="113" spans="1:18" ht="15.75" customHeight="1" x14ac:dyDescent="0.25">
      <c r="A113" s="42">
        <v>109</v>
      </c>
      <c r="B113" s="34" t="s">
        <v>37</v>
      </c>
      <c r="C113" s="42">
        <v>4</v>
      </c>
      <c r="D113" s="42" t="s">
        <v>27</v>
      </c>
      <c r="E113" s="42">
        <v>0</v>
      </c>
      <c r="F113" s="43">
        <v>0</v>
      </c>
      <c r="G113" s="42">
        <v>0</v>
      </c>
      <c r="H113" s="43">
        <v>0</v>
      </c>
      <c r="I113" s="42">
        <v>0</v>
      </c>
      <c r="J113" s="42">
        <v>0</v>
      </c>
      <c r="K113" s="42">
        <v>0</v>
      </c>
      <c r="L113" s="43">
        <v>0</v>
      </c>
      <c r="M113" s="42">
        <v>0</v>
      </c>
      <c r="N113" s="42">
        <v>0</v>
      </c>
      <c r="O113" s="43">
        <v>0</v>
      </c>
      <c r="P113" s="42">
        <v>0</v>
      </c>
      <c r="Q113" s="43">
        <v>0</v>
      </c>
      <c r="R113" s="43">
        <f t="shared" si="4"/>
        <v>0</v>
      </c>
    </row>
    <row r="114" spans="1:18" ht="15.75" customHeight="1" x14ac:dyDescent="0.25">
      <c r="A114" s="42">
        <v>110</v>
      </c>
      <c r="B114" s="34" t="s">
        <v>39</v>
      </c>
      <c r="C114" s="42">
        <v>1</v>
      </c>
      <c r="D114" s="42" t="s">
        <v>25</v>
      </c>
      <c r="E114" s="42">
        <v>0</v>
      </c>
      <c r="F114" s="43">
        <v>0</v>
      </c>
      <c r="G114" s="43">
        <v>0</v>
      </c>
      <c r="H114" s="43">
        <v>0</v>
      </c>
      <c r="I114" s="42">
        <v>0</v>
      </c>
      <c r="J114" s="42">
        <v>0</v>
      </c>
      <c r="K114" s="42">
        <v>0</v>
      </c>
      <c r="L114" s="43">
        <v>0</v>
      </c>
      <c r="M114" s="42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f t="shared" si="4"/>
        <v>0</v>
      </c>
    </row>
    <row r="115" spans="1:18" ht="15.75" customHeight="1" x14ac:dyDescent="0.25">
      <c r="A115" s="42">
        <v>111</v>
      </c>
      <c r="B115" s="34" t="s">
        <v>58</v>
      </c>
      <c r="C115" s="43">
        <v>3</v>
      </c>
      <c r="D115" s="42" t="s">
        <v>27</v>
      </c>
      <c r="E115" s="42">
        <v>0</v>
      </c>
      <c r="F115" s="43">
        <v>0</v>
      </c>
      <c r="G115" s="43">
        <v>0</v>
      </c>
      <c r="H115" s="43">
        <v>0</v>
      </c>
      <c r="I115" s="42">
        <v>0</v>
      </c>
      <c r="J115" s="42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f t="shared" si="4"/>
        <v>0</v>
      </c>
    </row>
    <row r="116" spans="1:18" ht="15.75" customHeight="1" x14ac:dyDescent="0.25">
      <c r="A116" s="42">
        <v>112</v>
      </c>
      <c r="B116" s="34" t="s">
        <v>59</v>
      </c>
      <c r="C116" s="43">
        <v>1</v>
      </c>
      <c r="D116" s="42" t="s">
        <v>25</v>
      </c>
      <c r="E116" s="42">
        <v>0</v>
      </c>
      <c r="F116" s="43">
        <v>0</v>
      </c>
      <c r="G116" s="42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2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f t="shared" si="4"/>
        <v>0</v>
      </c>
    </row>
    <row r="117" spans="1:18" ht="15.75" customHeight="1" x14ac:dyDescent="0.25">
      <c r="A117" s="42">
        <v>113</v>
      </c>
      <c r="B117" s="34" t="s">
        <v>60</v>
      </c>
      <c r="C117" s="42">
        <v>3</v>
      </c>
      <c r="D117" s="42" t="s">
        <v>27</v>
      </c>
      <c r="E117" s="42">
        <v>0</v>
      </c>
      <c r="F117" s="43">
        <v>0</v>
      </c>
      <c r="G117" s="42">
        <v>0</v>
      </c>
      <c r="H117" s="43">
        <v>0</v>
      </c>
      <c r="I117" s="42">
        <v>0</v>
      </c>
      <c r="J117" s="42">
        <v>0</v>
      </c>
      <c r="K117" s="42">
        <v>0</v>
      </c>
      <c r="L117" s="43">
        <v>0</v>
      </c>
      <c r="M117" s="42">
        <v>0</v>
      </c>
      <c r="N117" s="42">
        <v>0</v>
      </c>
      <c r="O117" s="43">
        <v>0</v>
      </c>
      <c r="P117" s="42">
        <v>0</v>
      </c>
      <c r="Q117" s="43">
        <v>0</v>
      </c>
      <c r="R117" s="43">
        <f t="shared" si="4"/>
        <v>0</v>
      </c>
    </row>
    <row r="118" spans="1:18" ht="15.75" customHeight="1" x14ac:dyDescent="0.25">
      <c r="A118" s="42">
        <v>114</v>
      </c>
      <c r="B118" s="34" t="s">
        <v>61</v>
      </c>
      <c r="C118" s="42">
        <v>1</v>
      </c>
      <c r="D118" s="42" t="s">
        <v>25</v>
      </c>
      <c r="E118" s="42">
        <v>0</v>
      </c>
      <c r="F118" s="43">
        <v>0</v>
      </c>
      <c r="G118" s="42">
        <v>0</v>
      </c>
      <c r="H118" s="43">
        <v>0</v>
      </c>
      <c r="I118" s="42">
        <v>0</v>
      </c>
      <c r="J118" s="42">
        <v>0</v>
      </c>
      <c r="K118" s="42">
        <v>0</v>
      </c>
      <c r="L118" s="43">
        <v>0</v>
      </c>
      <c r="M118" s="42">
        <v>0</v>
      </c>
      <c r="N118" s="42">
        <v>0</v>
      </c>
      <c r="O118" s="43">
        <v>0</v>
      </c>
      <c r="P118" s="42">
        <v>0</v>
      </c>
      <c r="Q118" s="43">
        <v>0</v>
      </c>
      <c r="R118" s="43">
        <f t="shared" si="4"/>
        <v>0</v>
      </c>
    </row>
    <row r="119" spans="1:18" ht="15.75" customHeight="1" x14ac:dyDescent="0.25">
      <c r="A119" s="42">
        <v>115</v>
      </c>
      <c r="B119" s="34" t="s">
        <v>62</v>
      </c>
      <c r="C119" s="42">
        <v>2</v>
      </c>
      <c r="D119" s="42" t="s">
        <v>27</v>
      </c>
      <c r="E119" s="42">
        <v>0</v>
      </c>
      <c r="F119" s="43">
        <v>0</v>
      </c>
      <c r="G119" s="43">
        <v>0</v>
      </c>
      <c r="H119" s="43">
        <v>0</v>
      </c>
      <c r="I119" s="42">
        <v>0</v>
      </c>
      <c r="J119" s="42">
        <v>0</v>
      </c>
      <c r="K119" s="43">
        <v>0</v>
      </c>
      <c r="L119" s="43">
        <v>0</v>
      </c>
      <c r="M119" s="42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f t="shared" si="4"/>
        <v>0</v>
      </c>
    </row>
    <row r="120" spans="1:18" ht="15.75" customHeight="1" x14ac:dyDescent="0.25">
      <c r="A120" s="42">
        <v>116</v>
      </c>
      <c r="B120" s="34" t="s">
        <v>143</v>
      </c>
      <c r="C120" s="42">
        <v>1</v>
      </c>
      <c r="D120" s="42" t="s">
        <v>25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3">
        <f t="shared" si="4"/>
        <v>0</v>
      </c>
    </row>
    <row r="121" spans="1:18" ht="15.75" customHeight="1" x14ac:dyDescent="0.25">
      <c r="A121" s="42">
        <v>117</v>
      </c>
      <c r="B121" s="34" t="s">
        <v>108</v>
      </c>
      <c r="C121" s="42">
        <v>3</v>
      </c>
      <c r="D121" s="42" t="s">
        <v>27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3">
        <f t="shared" si="4"/>
        <v>0</v>
      </c>
    </row>
    <row r="122" spans="1:18" ht="15.75" customHeight="1" x14ac:dyDescent="0.25">
      <c r="A122" s="42">
        <v>118</v>
      </c>
      <c r="B122" s="34" t="s">
        <v>109</v>
      </c>
      <c r="C122" s="42">
        <v>1</v>
      </c>
      <c r="D122" s="42" t="s">
        <v>25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3">
        <f t="shared" si="4"/>
        <v>0</v>
      </c>
    </row>
    <row r="123" spans="1:18" ht="15.75" customHeight="1" x14ac:dyDescent="0.25">
      <c r="A123" s="42">
        <v>119</v>
      </c>
      <c r="B123" s="33" t="s">
        <v>110</v>
      </c>
      <c r="C123" s="40">
        <v>2</v>
      </c>
      <c r="D123" s="40" t="s">
        <v>27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1">
        <f t="shared" si="4"/>
        <v>0</v>
      </c>
    </row>
    <row r="124" spans="1:18" ht="15.75" customHeight="1" x14ac:dyDescent="0.25">
      <c r="A124" s="42">
        <v>120</v>
      </c>
      <c r="B124" s="34" t="s">
        <v>111</v>
      </c>
      <c r="C124" s="42">
        <v>2</v>
      </c>
      <c r="D124" s="42" t="s">
        <v>27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3">
        <f t="shared" si="4"/>
        <v>0</v>
      </c>
    </row>
    <row r="1048538" spans="18:18" ht="15.75" customHeight="1" x14ac:dyDescent="0.2">
      <c r="R1048538" s="3"/>
    </row>
  </sheetData>
  <autoFilter ref="A1:R124">
    <filterColumn colId="3">
      <customFilters>
        <customFilter operator="notEqual" val=" "/>
      </customFilters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:R53">
      <sortCondition descending="1" ref="R1:R3"/>
    </sortState>
  </autoFilter>
  <sortState ref="B106:R107">
    <sortCondition descending="1" ref="I106:I107"/>
  </sortState>
  <mergeCells count="12">
    <mergeCell ref="A4:R4"/>
    <mergeCell ref="B1:B3"/>
    <mergeCell ref="A1:A3"/>
    <mergeCell ref="C1:C3"/>
    <mergeCell ref="D1:D3"/>
    <mergeCell ref="R1:R3"/>
    <mergeCell ref="E1:Q1"/>
    <mergeCell ref="E2:G2"/>
    <mergeCell ref="H2:I2"/>
    <mergeCell ref="J2:K2"/>
    <mergeCell ref="L2:N2"/>
    <mergeCell ref="O2:Q2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Никонова Анна Ивановна</cp:lastModifiedBy>
  <cp:lastPrinted>2019-10-16T09:33:50Z</cp:lastPrinted>
  <dcterms:created xsi:type="dcterms:W3CDTF">2017-03-30T15:08:05Z</dcterms:created>
  <dcterms:modified xsi:type="dcterms:W3CDTF">2020-10-16T08:06:25Z</dcterms:modified>
</cp:coreProperties>
</file>