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7250" windowHeight="8505"/>
  </bookViews>
  <sheets>
    <sheet name="Лист1" sheetId="1" r:id="rId1"/>
  </sheets>
  <definedNames>
    <definedName name="_xlnm._FilterDatabase" localSheetId="0" hidden="1">Лист1!$A$1:$R$69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5" i="1" l="1"/>
  <c r="R5" i="1"/>
  <c r="R62" i="1"/>
  <c r="R12" i="1"/>
  <c r="R33" i="1"/>
  <c r="R51" i="1"/>
  <c r="R35" i="1"/>
  <c r="R67" i="1"/>
  <c r="R44" i="1"/>
  <c r="R32" i="1" l="1"/>
  <c r="R18" i="1"/>
  <c r="R52" i="1"/>
  <c r="R21" i="1"/>
  <c r="R23" i="1"/>
  <c r="R47" i="1"/>
  <c r="R10" i="1"/>
  <c r="R14" i="1"/>
  <c r="R59" i="1"/>
  <c r="R31" i="1"/>
  <c r="R64" i="1"/>
  <c r="R69" i="1"/>
  <c r="R38" i="1"/>
  <c r="R30" i="1"/>
  <c r="R49" i="1"/>
  <c r="R63" i="1"/>
  <c r="R36" i="1"/>
  <c r="R19" i="1"/>
  <c r="R13" i="1"/>
  <c r="R42" i="1"/>
  <c r="R27" i="1"/>
  <c r="R26" i="1"/>
  <c r="R48" i="1"/>
  <c r="R6" i="1"/>
  <c r="R40" i="1"/>
  <c r="R41" i="1"/>
  <c r="R34" i="1"/>
  <c r="R9" i="1"/>
</calcChain>
</file>

<file path=xl/sharedStrings.xml><?xml version="1.0" encoding="utf-8"?>
<sst xmlns="http://schemas.openxmlformats.org/spreadsheetml/2006/main" count="155" uniqueCount="95">
  <si>
    <t>ФИО</t>
  </si>
  <si>
    <t>Курс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</si>
  <si>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</si>
  <si>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</si>
  <si>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</si>
  <si>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</si>
  <si>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</si>
  <si>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</si>
  <si>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</si>
  <si>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</si>
  <si>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</si>
  <si>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11в</t>
  </si>
  <si>
    <t>10в</t>
  </si>
  <si>
    <t>11а</t>
  </si>
  <si>
    <t>11б</t>
  </si>
  <si>
    <t>Суммарный балл</t>
  </si>
  <si>
    <t>Уровень (подготовка специалиста/бакалавриат/магистратура)</t>
  </si>
  <si>
    <t>п/п №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</si>
  <si>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</si>
  <si>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</si>
  <si>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</si>
  <si>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</si>
  <si>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</si>
  <si>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Виды деятельности</t>
  </si>
  <si>
    <t>Философия</t>
  </si>
  <si>
    <t>Белый Владислав Александрович</t>
  </si>
  <si>
    <t>Арамян Александра Арамовна</t>
  </si>
  <si>
    <t xml:space="preserve">Гущина Евгения Сергеевна </t>
  </si>
  <si>
    <t>Гарвардт Мария Андреевна</t>
  </si>
  <si>
    <t>Беляев Валерий Валерьевич</t>
  </si>
  <si>
    <t>Закураева Елизавета Дмитриевна</t>
  </si>
  <si>
    <t>Козлова Анна Сергеевна</t>
  </si>
  <si>
    <t>бакалавриат</t>
  </si>
  <si>
    <t>магистратура</t>
  </si>
  <si>
    <t>Шестакова Диана Витальевна</t>
  </si>
  <si>
    <t>Слёта Артём Сергеевич</t>
  </si>
  <si>
    <t>Глотов Арсений Владимирович</t>
  </si>
  <si>
    <t>Зелянина Светлана Николаевна</t>
  </si>
  <si>
    <t xml:space="preserve">магистратура </t>
  </si>
  <si>
    <t>Казакова Ирина Леонидовна</t>
  </si>
  <si>
    <t>Швец Анастасия Александровна</t>
  </si>
  <si>
    <t>Васильева Валерия Вадимовна</t>
  </si>
  <si>
    <t>Гомонова Виктория Михайловна</t>
  </si>
  <si>
    <t>Кравченко Елизавета Юрьевна</t>
  </si>
  <si>
    <t>Щербаков Михаил Иванович</t>
  </si>
  <si>
    <t>Сидоров Александр Игоревич</t>
  </si>
  <si>
    <t>Глуховский Андрей Сергеевич</t>
  </si>
  <si>
    <t>Перова Нина Вадимовна</t>
  </si>
  <si>
    <t>Шкаброва Мария Васильевна</t>
  </si>
  <si>
    <t>Власкина Анастасия Сергеевна</t>
  </si>
  <si>
    <t>Попов Данил Сергеевич</t>
  </si>
  <si>
    <t>Кириллов Александр Анатольевич</t>
  </si>
  <si>
    <t>Холмовая Алина Сергеевна</t>
  </si>
  <si>
    <t>Джабраилов Руслан Ильгарович</t>
  </si>
  <si>
    <t>Резвухина Алёна Ильинична</t>
  </si>
  <si>
    <t>Васильев Пантелеймон Владимирович</t>
  </si>
  <si>
    <t>Шестакова Виктория Денисовна</t>
  </si>
  <si>
    <t>Алпыспаев Темиржан Толегенович</t>
  </si>
  <si>
    <t>Киселева Мария Евгеньевна</t>
  </si>
  <si>
    <t>Морева Юлия Евгеньевна</t>
  </si>
  <si>
    <t xml:space="preserve">бакалавриат </t>
  </si>
  <si>
    <t>Михайленко Анна Валерьевна</t>
  </si>
  <si>
    <t>Есмагулов Султан Рашидович</t>
  </si>
  <si>
    <t>Андреев Тимофей Андреевич</t>
  </si>
  <si>
    <t>Королева Влада Владимировна</t>
  </si>
  <si>
    <t>Кречко Никита Геннадьевич</t>
  </si>
  <si>
    <t>Крушинская Дарья Игоревна</t>
  </si>
  <si>
    <t>Сомин Игорь Дмитриевич</t>
  </si>
  <si>
    <t>Корчевская Анастасия Андреевна</t>
  </si>
  <si>
    <t>Чубатов Андрей Алексеевич</t>
  </si>
  <si>
    <t>Сербина Александра Евгеньевна</t>
  </si>
  <si>
    <t>Устинова Валентина Евгеньевна</t>
  </si>
  <si>
    <t>Политов Александр Дмитриевич</t>
  </si>
  <si>
    <t>Двойникова Полина Алексеевна</t>
  </si>
  <si>
    <t xml:space="preserve">Зайкина Дарья Сергеевна </t>
  </si>
  <si>
    <t>бакалариат</t>
  </si>
  <si>
    <t>Кравченко Ксения Геннадьевна</t>
  </si>
  <si>
    <t>Ваневская Полина Николаевна</t>
  </si>
  <si>
    <t>Криволапова Анастасия Анатольевна</t>
  </si>
  <si>
    <t>Сапунова Екатерина Сергеевна</t>
  </si>
  <si>
    <t>Лукина Анастасия Станиславовна</t>
  </si>
  <si>
    <t>Труфанов Глеб Алексеевич</t>
  </si>
  <si>
    <t>Матвеев Юрий Сергеевич</t>
  </si>
  <si>
    <t>Хуторцова Анастасия Тимофеевна</t>
  </si>
  <si>
    <t>Кураев Александр Андреевич</t>
  </si>
  <si>
    <t>Лейтуш Алина Гадельжановна</t>
  </si>
  <si>
    <t>Кутузова Анна Олеговна</t>
  </si>
  <si>
    <t>Карева Светлана Демьяновна</t>
  </si>
  <si>
    <t xml:space="preserve">Дробышева Анастаия Владимировна </t>
  </si>
  <si>
    <t>Волкова Анна Алексеевна</t>
  </si>
  <si>
    <t>Билинова Арина Алексеевна</t>
  </si>
  <si>
    <t>Саблин Игорь Леонидович</t>
  </si>
  <si>
    <t xml:space="preserve">Толстых Евгения Михайловна </t>
  </si>
  <si>
    <t>Шульгина Анастасия Викторовна</t>
  </si>
  <si>
    <t>Резвухина Анна Ильинична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</si>
</sst>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Border="1"/>
    <xf numFmtId="0" fontId="1" fillId="0" borderId="11" xfId="0" applyFont="1" applyBorder="1"/>
    <xf numFmtId="0" fontId="1" fillId="0" borderId="12" xfId="0" applyFont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8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7" fillId="2" borderId="1" xfId="1" applyFont="1" applyFill="1" applyBorder="1"/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D5D5"/>
      <color rgb="FFE2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zoomScale="80" zoomScaleNormal="80" workbookViewId="0">
      <pane ySplit="3" topLeftCell="A33" activePane="bottomLeft" state="frozen"/>
      <selection pane="bottomLeft" activeCell="B73" sqref="B73"/>
    </sheetView>
  </sheetViews>
  <sheetFormatPr defaultColWidth="8.85546875" defaultRowHeight="15" x14ac:dyDescent="0.25"/>
  <cols>
    <col min="1" max="1" width="4.42578125" style="1" customWidth="1"/>
    <col min="2" max="2" width="39.5703125" style="1" customWidth="1"/>
    <col min="3" max="3" width="16.28515625" style="1" customWidth="1"/>
    <col min="4" max="7" width="9" style="1" bestFit="1" customWidth="1"/>
    <col min="8" max="8" width="11.7109375" style="1" customWidth="1"/>
    <col min="9" max="9" width="11.42578125" style="1" customWidth="1"/>
    <col min="10" max="17" width="9" style="1" bestFit="1" customWidth="1"/>
    <col min="18" max="18" width="18.7109375" style="1" bestFit="1" customWidth="1"/>
    <col min="19" max="19" width="15.28515625" style="1" customWidth="1"/>
    <col min="20" max="16384" width="8.85546875" style="1"/>
  </cols>
  <sheetData>
    <row r="1" spans="1:18" ht="29.25" customHeight="1" x14ac:dyDescent="0.25">
      <c r="A1" s="23" t="s">
        <v>17</v>
      </c>
      <c r="B1" s="33" t="s">
        <v>0</v>
      </c>
      <c r="C1" s="34" t="s">
        <v>16</v>
      </c>
      <c r="D1" s="33" t="s">
        <v>1</v>
      </c>
      <c r="E1" s="27" t="s">
        <v>23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24" t="s">
        <v>15</v>
      </c>
    </row>
    <row r="2" spans="1:18" ht="68.25" customHeight="1" x14ac:dyDescent="0.25">
      <c r="A2" s="23"/>
      <c r="B2" s="33"/>
      <c r="C2" s="34"/>
      <c r="D2" s="33"/>
      <c r="E2" s="27" t="s">
        <v>18</v>
      </c>
      <c r="F2" s="28"/>
      <c r="G2" s="29"/>
      <c r="H2" s="30" t="s">
        <v>19</v>
      </c>
      <c r="I2" s="31"/>
      <c r="J2" s="30" t="s">
        <v>20</v>
      </c>
      <c r="K2" s="31"/>
      <c r="L2" s="30" t="s">
        <v>21</v>
      </c>
      <c r="M2" s="32"/>
      <c r="N2" s="31"/>
      <c r="O2" s="27" t="s">
        <v>22</v>
      </c>
      <c r="P2" s="28"/>
      <c r="Q2" s="29"/>
      <c r="R2" s="25"/>
    </row>
    <row r="3" spans="1:18" s="2" customFormat="1" ht="43.5" customHeight="1" x14ac:dyDescent="0.25">
      <c r="A3" s="23"/>
      <c r="B3" s="33"/>
      <c r="C3" s="34"/>
      <c r="D3" s="33"/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12</v>
      </c>
      <c r="O3" s="10" t="s">
        <v>13</v>
      </c>
      <c r="P3" s="10" t="s">
        <v>14</v>
      </c>
      <c r="Q3" s="10" t="s">
        <v>11</v>
      </c>
      <c r="R3" s="26"/>
    </row>
    <row r="4" spans="1:18" s="2" customFormat="1" ht="30.75" customHeight="1" x14ac:dyDescent="0.25">
      <c r="A4" s="20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</row>
    <row r="5" spans="1:18" s="7" customFormat="1" ht="15.75" x14ac:dyDescent="0.25">
      <c r="A5" s="11">
        <v>1</v>
      </c>
      <c r="B5" s="11" t="s">
        <v>25</v>
      </c>
      <c r="C5" s="11" t="s">
        <v>33</v>
      </c>
      <c r="D5" s="11">
        <v>2</v>
      </c>
      <c r="E5" s="11">
        <v>10</v>
      </c>
      <c r="F5" s="11">
        <v>18</v>
      </c>
      <c r="G5" s="11">
        <v>34</v>
      </c>
      <c r="H5" s="11">
        <v>0</v>
      </c>
      <c r="I5" s="11">
        <v>51.5</v>
      </c>
      <c r="J5" s="11">
        <v>16</v>
      </c>
      <c r="K5" s="11">
        <v>19.5</v>
      </c>
      <c r="L5" s="11">
        <v>12</v>
      </c>
      <c r="M5" s="11">
        <v>5</v>
      </c>
      <c r="N5" s="11">
        <v>12</v>
      </c>
      <c r="O5" s="11">
        <v>0</v>
      </c>
      <c r="P5" s="11">
        <v>0</v>
      </c>
      <c r="Q5" s="11">
        <v>0</v>
      </c>
      <c r="R5" s="12">
        <f>SUM(E5:Q5)</f>
        <v>178</v>
      </c>
    </row>
    <row r="6" spans="1:18" ht="15.75" x14ac:dyDescent="0.25">
      <c r="A6" s="13">
        <v>2</v>
      </c>
      <c r="B6" s="13" t="s">
        <v>49</v>
      </c>
      <c r="C6" s="13" t="s">
        <v>33</v>
      </c>
      <c r="D6" s="13">
        <v>2</v>
      </c>
      <c r="E6" s="13">
        <v>10</v>
      </c>
      <c r="F6" s="13">
        <v>0</v>
      </c>
      <c r="G6" s="13">
        <v>11</v>
      </c>
      <c r="H6" s="13">
        <v>0</v>
      </c>
      <c r="I6" s="13">
        <v>25.5</v>
      </c>
      <c r="J6" s="13">
        <v>24</v>
      </c>
      <c r="K6" s="13">
        <v>5</v>
      </c>
      <c r="L6" s="13">
        <v>6</v>
      </c>
      <c r="M6" s="13">
        <v>0</v>
      </c>
      <c r="N6" s="13">
        <v>13.5</v>
      </c>
      <c r="O6" s="13">
        <v>5</v>
      </c>
      <c r="P6" s="13">
        <v>0</v>
      </c>
      <c r="Q6" s="13">
        <v>0</v>
      </c>
      <c r="R6" s="14">
        <f>SUM(E6:Q6)</f>
        <v>100</v>
      </c>
    </row>
    <row r="7" spans="1:18" s="3" customFormat="1" ht="15.75" x14ac:dyDescent="0.25">
      <c r="A7" s="13">
        <v>3</v>
      </c>
      <c r="B7" s="13" t="s">
        <v>74</v>
      </c>
      <c r="C7" s="13" t="s">
        <v>75</v>
      </c>
      <c r="D7" s="13">
        <v>4</v>
      </c>
      <c r="E7" s="13">
        <v>0</v>
      </c>
      <c r="F7" s="13">
        <v>0</v>
      </c>
      <c r="G7" s="13">
        <v>12</v>
      </c>
      <c r="H7" s="13">
        <v>0</v>
      </c>
      <c r="I7" s="13">
        <v>26.5</v>
      </c>
      <c r="J7" s="13">
        <v>12</v>
      </c>
      <c r="K7" s="13">
        <v>33</v>
      </c>
      <c r="L7" s="13">
        <v>8</v>
      </c>
      <c r="M7" s="13">
        <v>0</v>
      </c>
      <c r="N7" s="13">
        <v>3</v>
      </c>
      <c r="O7" s="13">
        <v>0</v>
      </c>
      <c r="P7" s="13">
        <v>0</v>
      </c>
      <c r="Q7" s="13">
        <v>0</v>
      </c>
      <c r="R7" s="14">
        <v>94.5</v>
      </c>
    </row>
    <row r="8" spans="1:18" s="3" customFormat="1" ht="15.75" x14ac:dyDescent="0.25">
      <c r="A8" s="13">
        <v>4</v>
      </c>
      <c r="B8" s="13" t="s">
        <v>26</v>
      </c>
      <c r="C8" s="13" t="s">
        <v>33</v>
      </c>
      <c r="D8" s="13">
        <v>2</v>
      </c>
      <c r="E8" s="13">
        <v>10</v>
      </c>
      <c r="F8" s="13">
        <v>10</v>
      </c>
      <c r="G8" s="13">
        <v>28</v>
      </c>
      <c r="H8" s="13">
        <v>0</v>
      </c>
      <c r="I8" s="13">
        <v>13</v>
      </c>
      <c r="J8" s="13">
        <v>12</v>
      </c>
      <c r="K8" s="13">
        <v>8</v>
      </c>
      <c r="L8" s="13">
        <v>6</v>
      </c>
      <c r="M8" s="13">
        <v>0</v>
      </c>
      <c r="N8" s="13">
        <v>6</v>
      </c>
      <c r="O8" s="13">
        <v>0</v>
      </c>
      <c r="P8" s="13">
        <v>0</v>
      </c>
      <c r="Q8" s="13">
        <v>0</v>
      </c>
      <c r="R8" s="14">
        <v>93</v>
      </c>
    </row>
    <row r="9" spans="1:18" ht="15.75" x14ac:dyDescent="0.25">
      <c r="A9" s="13">
        <v>5</v>
      </c>
      <c r="B9" s="11" t="s">
        <v>29</v>
      </c>
      <c r="C9" s="11" t="s">
        <v>33</v>
      </c>
      <c r="D9" s="19">
        <v>2</v>
      </c>
      <c r="E9" s="11">
        <v>10</v>
      </c>
      <c r="F9" s="11">
        <v>0</v>
      </c>
      <c r="G9" s="11">
        <v>0</v>
      </c>
      <c r="H9" s="11">
        <v>0</v>
      </c>
      <c r="I9" s="11">
        <v>31</v>
      </c>
      <c r="J9" s="11">
        <v>13.5</v>
      </c>
      <c r="K9" s="11">
        <v>15</v>
      </c>
      <c r="L9" s="11">
        <v>0</v>
      </c>
      <c r="M9" s="11">
        <v>0</v>
      </c>
      <c r="N9" s="11">
        <v>3</v>
      </c>
      <c r="O9" s="11">
        <v>0</v>
      </c>
      <c r="P9" s="11">
        <v>0</v>
      </c>
      <c r="Q9" s="11">
        <v>0</v>
      </c>
      <c r="R9" s="14">
        <f>SUM(E9:Q9)</f>
        <v>72.5</v>
      </c>
    </row>
    <row r="10" spans="1:18" ht="15.75" x14ac:dyDescent="0.25">
      <c r="A10" s="13">
        <v>6</v>
      </c>
      <c r="B10" s="13" t="s">
        <v>51</v>
      </c>
      <c r="C10" s="13" t="s">
        <v>33</v>
      </c>
      <c r="D10" s="13">
        <v>2</v>
      </c>
      <c r="E10" s="13">
        <v>10</v>
      </c>
      <c r="F10" s="13">
        <v>0</v>
      </c>
      <c r="G10" s="13">
        <v>0</v>
      </c>
      <c r="H10" s="13">
        <v>8</v>
      </c>
      <c r="I10" s="13">
        <v>28</v>
      </c>
      <c r="J10" s="13">
        <v>15</v>
      </c>
      <c r="K10" s="13">
        <v>9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4">
        <f>SUM(E10:Q10)</f>
        <v>70</v>
      </c>
    </row>
    <row r="11" spans="1:18" ht="15.75" x14ac:dyDescent="0.25">
      <c r="A11" s="13">
        <v>7</v>
      </c>
      <c r="B11" s="13" t="s">
        <v>43</v>
      </c>
      <c r="C11" s="13" t="s">
        <v>33</v>
      </c>
      <c r="D11" s="13">
        <v>1</v>
      </c>
      <c r="E11" s="13">
        <v>0</v>
      </c>
      <c r="F11" s="13">
        <v>0</v>
      </c>
      <c r="G11" s="13">
        <v>12</v>
      </c>
      <c r="H11" s="13">
        <v>0</v>
      </c>
      <c r="I11" s="13">
        <v>57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4">
        <v>69</v>
      </c>
    </row>
    <row r="12" spans="1:18" ht="15.75" x14ac:dyDescent="0.25">
      <c r="A12" s="13">
        <v>8</v>
      </c>
      <c r="B12" s="13" t="s">
        <v>70</v>
      </c>
      <c r="C12" s="13" t="s">
        <v>33</v>
      </c>
      <c r="D12" s="13">
        <v>1</v>
      </c>
      <c r="E12" s="13">
        <v>0</v>
      </c>
      <c r="F12" s="13">
        <v>0</v>
      </c>
      <c r="G12" s="13">
        <v>9</v>
      </c>
      <c r="H12" s="13">
        <v>0</v>
      </c>
      <c r="I12" s="13">
        <v>29</v>
      </c>
      <c r="J12" s="13">
        <v>0</v>
      </c>
      <c r="K12" s="13">
        <v>8</v>
      </c>
      <c r="L12" s="13">
        <v>12</v>
      </c>
      <c r="M12" s="13">
        <v>0</v>
      </c>
      <c r="N12" s="13">
        <v>2</v>
      </c>
      <c r="O12" s="13">
        <v>0</v>
      </c>
      <c r="P12" s="13">
        <v>0</v>
      </c>
      <c r="Q12" s="13">
        <v>0</v>
      </c>
      <c r="R12" s="14">
        <f>SUM(E12:Q12)</f>
        <v>60</v>
      </c>
    </row>
    <row r="13" spans="1:18" ht="15.75" x14ac:dyDescent="0.25">
      <c r="A13" s="13">
        <v>9</v>
      </c>
      <c r="B13" s="13" t="s">
        <v>50</v>
      </c>
      <c r="C13" s="13" t="s">
        <v>33</v>
      </c>
      <c r="D13" s="13">
        <v>1</v>
      </c>
      <c r="E13" s="13">
        <v>0</v>
      </c>
      <c r="F13" s="13">
        <v>0</v>
      </c>
      <c r="G13" s="13">
        <v>0</v>
      </c>
      <c r="H13" s="13">
        <v>8</v>
      </c>
      <c r="I13" s="13">
        <v>44.5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4">
        <f>SUM(E13:Q13)</f>
        <v>52.5</v>
      </c>
    </row>
    <row r="14" spans="1:18" ht="15.75" x14ac:dyDescent="0.25">
      <c r="A14" s="13">
        <v>10</v>
      </c>
      <c r="B14" s="13" t="s">
        <v>40</v>
      </c>
      <c r="C14" s="13" t="s">
        <v>32</v>
      </c>
      <c r="D14" s="13">
        <v>4</v>
      </c>
      <c r="E14" s="13">
        <v>10</v>
      </c>
      <c r="F14" s="13">
        <v>0</v>
      </c>
      <c r="G14" s="13">
        <v>12</v>
      </c>
      <c r="H14" s="13">
        <v>0</v>
      </c>
      <c r="I14" s="13">
        <v>19.5</v>
      </c>
      <c r="J14" s="13">
        <v>7.5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4">
        <f>SUM(E14:Q14)</f>
        <v>49</v>
      </c>
    </row>
    <row r="15" spans="1:18" ht="15.75" x14ac:dyDescent="0.25">
      <c r="A15" s="13">
        <v>11</v>
      </c>
      <c r="B15" s="13" t="s">
        <v>31</v>
      </c>
      <c r="C15" s="13" t="s">
        <v>32</v>
      </c>
      <c r="D15" s="13">
        <v>4</v>
      </c>
      <c r="E15" s="13">
        <v>0</v>
      </c>
      <c r="F15" s="13">
        <v>0</v>
      </c>
      <c r="G15" s="13">
        <v>12</v>
      </c>
      <c r="H15" s="13">
        <v>8</v>
      </c>
      <c r="I15" s="13">
        <v>0</v>
      </c>
      <c r="J15" s="13">
        <v>8</v>
      </c>
      <c r="K15" s="13">
        <v>14</v>
      </c>
      <c r="L15" s="13">
        <v>0</v>
      </c>
      <c r="M15" s="13">
        <v>0</v>
      </c>
      <c r="N15" s="13">
        <v>6</v>
      </c>
      <c r="O15" s="13">
        <v>0</v>
      </c>
      <c r="P15" s="13">
        <v>0</v>
      </c>
      <c r="Q15" s="13">
        <v>0</v>
      </c>
      <c r="R15" s="14">
        <f>SUM(E15:Q15)</f>
        <v>48</v>
      </c>
    </row>
    <row r="16" spans="1:18" ht="15.75" x14ac:dyDescent="0.25">
      <c r="A16" s="13">
        <v>12</v>
      </c>
      <c r="B16" s="13" t="s">
        <v>77</v>
      </c>
      <c r="C16" s="13" t="s">
        <v>33</v>
      </c>
      <c r="D16" s="13">
        <v>1</v>
      </c>
      <c r="E16" s="13">
        <v>0</v>
      </c>
      <c r="F16" s="13">
        <v>0</v>
      </c>
      <c r="G16" s="13">
        <v>0</v>
      </c>
      <c r="H16" s="13">
        <v>0</v>
      </c>
      <c r="I16" s="13">
        <v>31</v>
      </c>
      <c r="J16" s="13">
        <v>0</v>
      </c>
      <c r="K16" s="13">
        <v>0</v>
      </c>
      <c r="L16" s="13">
        <v>0</v>
      </c>
      <c r="M16" s="13">
        <v>0</v>
      </c>
      <c r="N16" s="13">
        <v>16</v>
      </c>
      <c r="O16" s="13">
        <v>0</v>
      </c>
      <c r="P16" s="13">
        <v>0</v>
      </c>
      <c r="Q16" s="13">
        <v>0</v>
      </c>
      <c r="R16" s="14">
        <v>47</v>
      </c>
    </row>
    <row r="17" spans="1:18" ht="15.75" x14ac:dyDescent="0.25">
      <c r="A17" s="13">
        <v>13</v>
      </c>
      <c r="B17" s="13" t="s">
        <v>42</v>
      </c>
      <c r="C17" s="13" t="s">
        <v>33</v>
      </c>
      <c r="D17" s="13">
        <v>2</v>
      </c>
      <c r="E17" s="13">
        <v>0</v>
      </c>
      <c r="F17" s="13">
        <v>0</v>
      </c>
      <c r="G17" s="13">
        <v>12</v>
      </c>
      <c r="H17" s="13">
        <v>0</v>
      </c>
      <c r="I17" s="13">
        <v>7</v>
      </c>
      <c r="J17" s="13">
        <v>13.5</v>
      </c>
      <c r="K17" s="13">
        <v>11</v>
      </c>
      <c r="L17" s="13">
        <v>0</v>
      </c>
      <c r="M17" s="13">
        <v>0</v>
      </c>
      <c r="N17" s="13">
        <v>3</v>
      </c>
      <c r="O17" s="13">
        <v>0</v>
      </c>
      <c r="P17" s="13">
        <v>0</v>
      </c>
      <c r="Q17" s="13">
        <v>0</v>
      </c>
      <c r="R17" s="14">
        <v>46.5</v>
      </c>
    </row>
    <row r="18" spans="1:18" ht="15.75" x14ac:dyDescent="0.25">
      <c r="A18" s="13">
        <v>14</v>
      </c>
      <c r="B18" s="13" t="s">
        <v>46</v>
      </c>
      <c r="C18" s="13" t="s">
        <v>60</v>
      </c>
      <c r="D18" s="13">
        <v>3</v>
      </c>
      <c r="E18" s="13">
        <v>0</v>
      </c>
      <c r="F18" s="13">
        <v>0</v>
      </c>
      <c r="G18" s="13">
        <v>0</v>
      </c>
      <c r="H18" s="13">
        <v>0</v>
      </c>
      <c r="I18" s="13">
        <v>7</v>
      </c>
      <c r="J18" s="13">
        <v>9.5</v>
      </c>
      <c r="K18" s="13">
        <v>5</v>
      </c>
      <c r="L18" s="13">
        <v>0</v>
      </c>
      <c r="M18" s="13">
        <v>0</v>
      </c>
      <c r="N18" s="13">
        <v>3</v>
      </c>
      <c r="O18" s="13">
        <v>19.5</v>
      </c>
      <c r="P18" s="13">
        <v>0</v>
      </c>
      <c r="Q18" s="13">
        <v>0</v>
      </c>
      <c r="R18" s="14">
        <f>SUM(E18:Q18)</f>
        <v>44</v>
      </c>
    </row>
    <row r="19" spans="1:18" ht="15.75" x14ac:dyDescent="0.25">
      <c r="A19" s="13">
        <v>15</v>
      </c>
      <c r="B19" s="13" t="s">
        <v>41</v>
      </c>
      <c r="C19" s="13" t="s">
        <v>33</v>
      </c>
      <c r="D19" s="13">
        <v>2</v>
      </c>
      <c r="E19" s="13">
        <v>10</v>
      </c>
      <c r="F19" s="13">
        <v>0</v>
      </c>
      <c r="G19" s="13">
        <v>11</v>
      </c>
      <c r="H19" s="13">
        <v>0</v>
      </c>
      <c r="I19" s="13">
        <v>19.5</v>
      </c>
      <c r="J19" s="13">
        <v>0</v>
      </c>
      <c r="K19" s="13">
        <v>0</v>
      </c>
      <c r="L19" s="13">
        <v>0</v>
      </c>
      <c r="M19" s="13">
        <v>0</v>
      </c>
      <c r="N19" s="13">
        <v>3</v>
      </c>
      <c r="O19" s="13">
        <v>0</v>
      </c>
      <c r="P19" s="13">
        <v>0</v>
      </c>
      <c r="Q19" s="13">
        <v>0</v>
      </c>
      <c r="R19" s="14">
        <f>SUM(E19:Q19)</f>
        <v>43.5</v>
      </c>
    </row>
    <row r="20" spans="1:18" ht="15.75" x14ac:dyDescent="0.25">
      <c r="A20" s="13">
        <v>16</v>
      </c>
      <c r="B20" s="13" t="s">
        <v>27</v>
      </c>
      <c r="C20" s="13" t="s">
        <v>33</v>
      </c>
      <c r="D20" s="13">
        <v>2</v>
      </c>
      <c r="E20" s="13">
        <v>0</v>
      </c>
      <c r="F20" s="13">
        <v>0</v>
      </c>
      <c r="G20" s="13">
        <v>0</v>
      </c>
      <c r="H20" s="13">
        <v>0</v>
      </c>
      <c r="I20" s="13">
        <v>19.5</v>
      </c>
      <c r="J20" s="13">
        <v>0</v>
      </c>
      <c r="K20" s="13">
        <v>0</v>
      </c>
      <c r="L20" s="13">
        <v>0</v>
      </c>
      <c r="M20" s="13">
        <v>12</v>
      </c>
      <c r="N20" s="13">
        <v>12</v>
      </c>
      <c r="O20" s="13">
        <v>0</v>
      </c>
      <c r="P20" s="13">
        <v>0</v>
      </c>
      <c r="Q20" s="13">
        <v>0</v>
      </c>
      <c r="R20" s="14">
        <v>43.5</v>
      </c>
    </row>
    <row r="21" spans="1:18" ht="15.75" x14ac:dyDescent="0.25">
      <c r="A21" s="13">
        <v>17</v>
      </c>
      <c r="B21" s="13" t="s">
        <v>47</v>
      </c>
      <c r="C21" s="13" t="s">
        <v>60</v>
      </c>
      <c r="D21" s="13">
        <v>2</v>
      </c>
      <c r="E21" s="13">
        <v>10</v>
      </c>
      <c r="F21" s="13">
        <v>0</v>
      </c>
      <c r="G21" s="13">
        <v>0</v>
      </c>
      <c r="H21" s="13">
        <v>0</v>
      </c>
      <c r="I21" s="13">
        <v>0</v>
      </c>
      <c r="J21" s="13">
        <v>10</v>
      </c>
      <c r="K21" s="13">
        <v>13</v>
      </c>
      <c r="L21" s="13">
        <v>0</v>
      </c>
      <c r="M21" s="13">
        <v>5</v>
      </c>
      <c r="N21" s="13">
        <v>4</v>
      </c>
      <c r="O21" s="13">
        <v>0</v>
      </c>
      <c r="P21" s="13">
        <v>0</v>
      </c>
      <c r="Q21" s="13">
        <v>0</v>
      </c>
      <c r="R21" s="14">
        <f>SUM(E21:Q21)</f>
        <v>42</v>
      </c>
    </row>
    <row r="22" spans="1:18" ht="15.75" x14ac:dyDescent="0.25">
      <c r="A22" s="13">
        <v>18</v>
      </c>
      <c r="B22" s="13" t="s">
        <v>92</v>
      </c>
      <c r="C22" s="13" t="s">
        <v>32</v>
      </c>
      <c r="D22" s="13">
        <v>3</v>
      </c>
      <c r="E22" s="13">
        <v>10</v>
      </c>
      <c r="F22" s="13">
        <v>0</v>
      </c>
      <c r="G22" s="13">
        <v>0</v>
      </c>
      <c r="H22" s="13">
        <v>0</v>
      </c>
      <c r="I22" s="13">
        <v>13</v>
      </c>
      <c r="J22" s="13">
        <v>9</v>
      </c>
      <c r="K22" s="13">
        <v>8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4">
        <v>40</v>
      </c>
    </row>
    <row r="23" spans="1:18" ht="15.75" x14ac:dyDescent="0.25">
      <c r="A23" s="13">
        <v>19</v>
      </c>
      <c r="B23" s="11" t="s">
        <v>64</v>
      </c>
      <c r="C23" s="11" t="s">
        <v>33</v>
      </c>
      <c r="D23" s="11">
        <v>1</v>
      </c>
      <c r="E23" s="11">
        <v>0</v>
      </c>
      <c r="F23" s="11">
        <v>0</v>
      </c>
      <c r="G23" s="11">
        <v>12</v>
      </c>
      <c r="H23" s="11">
        <v>0</v>
      </c>
      <c r="I23" s="11">
        <v>25</v>
      </c>
      <c r="J23" s="11">
        <v>3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4">
        <f>SUM(E23:Q23)</f>
        <v>40</v>
      </c>
    </row>
    <row r="24" spans="1:18" ht="15.75" x14ac:dyDescent="0.25">
      <c r="A24" s="13">
        <v>20</v>
      </c>
      <c r="B24" s="13" t="s">
        <v>91</v>
      </c>
      <c r="C24" s="13" t="s">
        <v>33</v>
      </c>
      <c r="D24" s="13">
        <v>2</v>
      </c>
      <c r="E24" s="13">
        <v>10</v>
      </c>
      <c r="F24" s="13">
        <v>0</v>
      </c>
      <c r="G24" s="13">
        <v>0</v>
      </c>
      <c r="H24" s="13">
        <v>0</v>
      </c>
      <c r="I24" s="13">
        <v>7</v>
      </c>
      <c r="J24" s="13">
        <v>4</v>
      </c>
      <c r="K24" s="13">
        <v>0</v>
      </c>
      <c r="L24" s="13">
        <v>12</v>
      </c>
      <c r="M24" s="13">
        <v>0</v>
      </c>
      <c r="N24" s="13">
        <v>3</v>
      </c>
      <c r="O24" s="13">
        <v>0</v>
      </c>
      <c r="P24" s="13">
        <v>0</v>
      </c>
      <c r="Q24" s="13">
        <v>0</v>
      </c>
      <c r="R24" s="14">
        <v>36</v>
      </c>
    </row>
    <row r="25" spans="1:18" ht="15.75" x14ac:dyDescent="0.25">
      <c r="A25" s="13">
        <v>21</v>
      </c>
      <c r="B25" s="13" t="s">
        <v>76</v>
      </c>
      <c r="C25" s="13" t="s">
        <v>33</v>
      </c>
      <c r="D25" s="13">
        <v>2</v>
      </c>
      <c r="E25" s="13">
        <v>0</v>
      </c>
      <c r="F25" s="13">
        <v>0</v>
      </c>
      <c r="G25" s="13">
        <v>0</v>
      </c>
      <c r="H25" s="13">
        <v>0</v>
      </c>
      <c r="I25" s="13">
        <v>13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19</v>
      </c>
      <c r="P25" s="13">
        <v>4</v>
      </c>
      <c r="Q25" s="13">
        <v>0</v>
      </c>
      <c r="R25" s="14">
        <v>36</v>
      </c>
    </row>
    <row r="26" spans="1:18" s="6" customFormat="1" ht="16.5" thickBot="1" x14ac:dyDescent="0.3">
      <c r="A26" s="13">
        <v>22</v>
      </c>
      <c r="B26" s="13" t="s">
        <v>65</v>
      </c>
      <c r="C26" s="13" t="s">
        <v>33</v>
      </c>
      <c r="D26" s="13">
        <v>2</v>
      </c>
      <c r="E26" s="13">
        <v>0</v>
      </c>
      <c r="F26" s="13">
        <v>0</v>
      </c>
      <c r="G26" s="13">
        <v>0</v>
      </c>
      <c r="H26" s="13">
        <v>0</v>
      </c>
      <c r="I26" s="13">
        <v>29</v>
      </c>
      <c r="J26" s="13">
        <v>5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4">
        <f>SUM(E26:Q26)</f>
        <v>34</v>
      </c>
    </row>
    <row r="27" spans="1:18" ht="15.75" x14ac:dyDescent="0.25">
      <c r="A27" s="13">
        <v>23</v>
      </c>
      <c r="B27" s="13" t="s">
        <v>52</v>
      </c>
      <c r="C27" s="13" t="s">
        <v>32</v>
      </c>
      <c r="D27" s="13">
        <v>3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19.5</v>
      </c>
      <c r="K27" s="13">
        <v>12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4">
        <f>SUM(E27:Q27)</f>
        <v>31.5</v>
      </c>
    </row>
    <row r="28" spans="1:18" ht="15.75" x14ac:dyDescent="0.25">
      <c r="A28" s="13">
        <v>24</v>
      </c>
      <c r="B28" s="13" t="s">
        <v>83</v>
      </c>
      <c r="C28" s="13" t="s">
        <v>32</v>
      </c>
      <c r="D28" s="13">
        <v>3</v>
      </c>
      <c r="E28" s="13">
        <v>10</v>
      </c>
      <c r="F28" s="13">
        <v>0</v>
      </c>
      <c r="G28" s="13">
        <v>12</v>
      </c>
      <c r="H28" s="13">
        <v>0</v>
      </c>
      <c r="I28" s="13">
        <v>0</v>
      </c>
      <c r="J28" s="13">
        <v>3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5</v>
      </c>
      <c r="R28" s="14">
        <v>30</v>
      </c>
    </row>
    <row r="29" spans="1:18" ht="15.75" x14ac:dyDescent="0.25">
      <c r="A29" s="13">
        <v>25</v>
      </c>
      <c r="B29" s="13" t="s">
        <v>73</v>
      </c>
      <c r="C29" s="13" t="s">
        <v>32</v>
      </c>
      <c r="D29" s="13">
        <v>3</v>
      </c>
      <c r="E29" s="13">
        <v>10</v>
      </c>
      <c r="F29" s="13">
        <v>0</v>
      </c>
      <c r="G29" s="13">
        <v>0</v>
      </c>
      <c r="H29" s="13">
        <v>0</v>
      </c>
      <c r="I29" s="13">
        <v>0</v>
      </c>
      <c r="J29" s="13">
        <v>10</v>
      </c>
      <c r="K29" s="13">
        <v>0</v>
      </c>
      <c r="L29" s="13">
        <v>0</v>
      </c>
      <c r="M29" s="13">
        <v>5</v>
      </c>
      <c r="N29" s="13">
        <v>4.5</v>
      </c>
      <c r="O29" s="13">
        <v>0</v>
      </c>
      <c r="P29" s="13">
        <v>0</v>
      </c>
      <c r="Q29" s="13">
        <v>0</v>
      </c>
      <c r="R29" s="14">
        <v>29.5</v>
      </c>
    </row>
    <row r="30" spans="1:18" ht="15.75" x14ac:dyDescent="0.25">
      <c r="A30" s="13">
        <v>26</v>
      </c>
      <c r="B30" s="13" t="s">
        <v>39</v>
      </c>
      <c r="C30" s="13" t="s">
        <v>33</v>
      </c>
      <c r="D30" s="13">
        <v>2</v>
      </c>
      <c r="E30" s="13">
        <v>10</v>
      </c>
      <c r="F30" s="13">
        <v>0</v>
      </c>
      <c r="G30" s="13">
        <v>10</v>
      </c>
      <c r="H30" s="13">
        <v>0</v>
      </c>
      <c r="I30" s="13">
        <v>0</v>
      </c>
      <c r="J30" s="13">
        <v>5</v>
      </c>
      <c r="K30" s="13">
        <v>0</v>
      </c>
      <c r="L30" s="13">
        <v>0</v>
      </c>
      <c r="M30" s="13">
        <v>0</v>
      </c>
      <c r="N30" s="13">
        <v>3</v>
      </c>
      <c r="O30" s="13">
        <v>0</v>
      </c>
      <c r="P30" s="13">
        <v>0</v>
      </c>
      <c r="Q30" s="13">
        <v>0</v>
      </c>
      <c r="R30" s="14">
        <f t="shared" ref="R30:R36" si="0">SUM(E30:Q30)</f>
        <v>28</v>
      </c>
    </row>
    <row r="31" spans="1:18" ht="15.75" x14ac:dyDescent="0.25">
      <c r="A31" s="13">
        <v>27</v>
      </c>
      <c r="B31" s="11" t="s">
        <v>59</v>
      </c>
      <c r="C31" s="11" t="s">
        <v>60</v>
      </c>
      <c r="D31" s="11">
        <v>4</v>
      </c>
      <c r="E31" s="11">
        <v>10</v>
      </c>
      <c r="F31" s="11">
        <v>0</v>
      </c>
      <c r="G31" s="11">
        <v>0</v>
      </c>
      <c r="H31" s="11">
        <v>0</v>
      </c>
      <c r="I31" s="11">
        <v>6</v>
      </c>
      <c r="J31" s="11">
        <v>4</v>
      </c>
      <c r="K31" s="11">
        <v>5</v>
      </c>
      <c r="L31" s="11">
        <v>0</v>
      </c>
      <c r="M31" s="11">
        <v>0</v>
      </c>
      <c r="N31" s="11">
        <v>3</v>
      </c>
      <c r="O31" s="11">
        <v>0</v>
      </c>
      <c r="P31" s="11">
        <v>0</v>
      </c>
      <c r="Q31" s="11">
        <v>0</v>
      </c>
      <c r="R31" s="14">
        <f t="shared" si="0"/>
        <v>28</v>
      </c>
    </row>
    <row r="32" spans="1:18" ht="15.75" x14ac:dyDescent="0.25">
      <c r="A32" s="13">
        <v>28</v>
      </c>
      <c r="B32" s="13" t="s">
        <v>37</v>
      </c>
      <c r="C32" s="13" t="s">
        <v>38</v>
      </c>
      <c r="D32" s="13">
        <v>1</v>
      </c>
      <c r="E32" s="13">
        <v>0</v>
      </c>
      <c r="F32" s="13">
        <v>0</v>
      </c>
      <c r="G32" s="13">
        <v>0</v>
      </c>
      <c r="H32" s="13">
        <v>0</v>
      </c>
      <c r="I32" s="13">
        <v>10.5</v>
      </c>
      <c r="J32" s="13">
        <v>11.5</v>
      </c>
      <c r="K32" s="13">
        <v>0</v>
      </c>
      <c r="L32" s="13">
        <v>0</v>
      </c>
      <c r="M32" s="13">
        <v>0</v>
      </c>
      <c r="N32" s="13">
        <v>6</v>
      </c>
      <c r="O32" s="13">
        <v>0</v>
      </c>
      <c r="P32" s="13">
        <v>0</v>
      </c>
      <c r="Q32" s="13">
        <v>0</v>
      </c>
      <c r="R32" s="14">
        <f t="shared" si="0"/>
        <v>28</v>
      </c>
    </row>
    <row r="33" spans="1:18" ht="15.75" x14ac:dyDescent="0.25">
      <c r="A33" s="13">
        <v>29</v>
      </c>
      <c r="B33" s="13" t="s">
        <v>68</v>
      </c>
      <c r="C33" s="13" t="s">
        <v>32</v>
      </c>
      <c r="D33" s="13">
        <v>3</v>
      </c>
      <c r="E33" s="13">
        <v>10</v>
      </c>
      <c r="F33" s="13">
        <v>0</v>
      </c>
      <c r="G33" s="13">
        <v>12</v>
      </c>
      <c r="H33" s="13">
        <v>0</v>
      </c>
      <c r="I33" s="13">
        <v>0</v>
      </c>
      <c r="J33" s="13">
        <v>5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4">
        <f t="shared" si="0"/>
        <v>27</v>
      </c>
    </row>
    <row r="34" spans="1:18" ht="15.75" x14ac:dyDescent="0.25">
      <c r="A34" s="13">
        <v>30</v>
      </c>
      <c r="B34" s="13" t="s">
        <v>36</v>
      </c>
      <c r="C34" s="13" t="s">
        <v>32</v>
      </c>
      <c r="D34" s="13">
        <v>2</v>
      </c>
      <c r="E34" s="13">
        <v>10</v>
      </c>
      <c r="F34" s="13">
        <v>0</v>
      </c>
      <c r="G34" s="13">
        <v>0</v>
      </c>
      <c r="H34" s="13">
        <v>0</v>
      </c>
      <c r="I34" s="13">
        <v>9</v>
      </c>
      <c r="J34" s="13">
        <v>8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4">
        <f t="shared" si="0"/>
        <v>27</v>
      </c>
    </row>
    <row r="35" spans="1:18" ht="15.75" x14ac:dyDescent="0.25">
      <c r="A35" s="13">
        <v>31</v>
      </c>
      <c r="B35" s="13" t="s">
        <v>66</v>
      </c>
      <c r="C35" s="13" t="s">
        <v>33</v>
      </c>
      <c r="D35" s="13">
        <v>2</v>
      </c>
      <c r="E35" s="13">
        <v>10</v>
      </c>
      <c r="F35" s="13">
        <v>0</v>
      </c>
      <c r="G35" s="13">
        <v>0</v>
      </c>
      <c r="H35" s="13">
        <v>0</v>
      </c>
      <c r="I35" s="13">
        <v>0</v>
      </c>
      <c r="J35" s="13">
        <v>9</v>
      </c>
      <c r="K35" s="13">
        <v>5</v>
      </c>
      <c r="L35" s="13">
        <v>0</v>
      </c>
      <c r="M35" s="13">
        <v>0</v>
      </c>
      <c r="N35" s="13">
        <v>3</v>
      </c>
      <c r="O35" s="13">
        <v>0</v>
      </c>
      <c r="P35" s="13">
        <v>0</v>
      </c>
      <c r="Q35" s="13">
        <v>0</v>
      </c>
      <c r="R35" s="14">
        <f t="shared" si="0"/>
        <v>27</v>
      </c>
    </row>
    <row r="36" spans="1:18" ht="15.75" x14ac:dyDescent="0.25">
      <c r="A36" s="13">
        <v>32</v>
      </c>
      <c r="B36" s="13" t="s">
        <v>45</v>
      </c>
      <c r="C36" s="13" t="s">
        <v>32</v>
      </c>
      <c r="D36" s="13">
        <v>1</v>
      </c>
      <c r="E36" s="13">
        <v>0</v>
      </c>
      <c r="F36" s="13">
        <v>0</v>
      </c>
      <c r="G36" s="13">
        <v>0</v>
      </c>
      <c r="H36" s="13">
        <v>0</v>
      </c>
      <c r="I36" s="13">
        <v>7</v>
      </c>
      <c r="J36" s="13">
        <v>11</v>
      </c>
      <c r="K36" s="13">
        <v>8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f t="shared" si="0"/>
        <v>26</v>
      </c>
    </row>
    <row r="37" spans="1:18" ht="15.75" x14ac:dyDescent="0.25">
      <c r="A37" s="13">
        <v>33</v>
      </c>
      <c r="B37" s="13" t="s">
        <v>79</v>
      </c>
      <c r="C37" s="13" t="s">
        <v>33</v>
      </c>
      <c r="D37" s="13">
        <v>1</v>
      </c>
      <c r="E37" s="13">
        <v>0</v>
      </c>
      <c r="F37" s="13">
        <v>0</v>
      </c>
      <c r="G37" s="13">
        <v>16.5</v>
      </c>
      <c r="H37" s="13">
        <v>0</v>
      </c>
      <c r="I37" s="13">
        <v>9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4">
        <v>25.5</v>
      </c>
    </row>
    <row r="38" spans="1:18" ht="15.75" x14ac:dyDescent="0.25">
      <c r="A38" s="13">
        <v>34</v>
      </c>
      <c r="B38" s="13" t="s">
        <v>35</v>
      </c>
      <c r="C38" s="13" t="s">
        <v>32</v>
      </c>
      <c r="D38" s="13">
        <v>3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18.5</v>
      </c>
      <c r="K38" s="13">
        <v>7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4">
        <f>SUM(E38:Q38)</f>
        <v>25.5</v>
      </c>
    </row>
    <row r="39" spans="1:18" ht="15.75" x14ac:dyDescent="0.25">
      <c r="A39" s="13">
        <v>35</v>
      </c>
      <c r="B39" s="13" t="s">
        <v>85</v>
      </c>
      <c r="C39" s="13" t="s">
        <v>38</v>
      </c>
      <c r="D39" s="13">
        <v>1</v>
      </c>
      <c r="E39" s="13">
        <v>0</v>
      </c>
      <c r="F39" s="13">
        <v>0</v>
      </c>
      <c r="G39" s="13">
        <v>12</v>
      </c>
      <c r="H39" s="13">
        <v>0</v>
      </c>
      <c r="I39" s="13">
        <v>0</v>
      </c>
      <c r="J39" s="13">
        <v>0</v>
      </c>
      <c r="K39" s="13">
        <v>10.5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4">
        <v>22.5</v>
      </c>
    </row>
    <row r="40" spans="1:18" s="6" customFormat="1" ht="16.5" thickBot="1" x14ac:dyDescent="0.3">
      <c r="A40" s="15">
        <v>36</v>
      </c>
      <c r="B40" s="15" t="s">
        <v>48</v>
      </c>
      <c r="C40" s="15" t="s">
        <v>32</v>
      </c>
      <c r="D40" s="15">
        <v>2</v>
      </c>
      <c r="E40" s="15">
        <v>10</v>
      </c>
      <c r="F40" s="15">
        <v>0</v>
      </c>
      <c r="G40" s="15">
        <v>0</v>
      </c>
      <c r="H40" s="15">
        <v>0</v>
      </c>
      <c r="I40" s="15">
        <v>0</v>
      </c>
      <c r="J40" s="15">
        <v>6</v>
      </c>
      <c r="K40" s="15">
        <v>5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6">
        <f>SUM(E40:Q40)</f>
        <v>21</v>
      </c>
    </row>
    <row r="41" spans="1:18" ht="14.25" customHeight="1" x14ac:dyDescent="0.25">
      <c r="A41" s="17">
        <v>37</v>
      </c>
      <c r="B41" s="17" t="s">
        <v>28</v>
      </c>
      <c r="C41" s="17" t="s">
        <v>32</v>
      </c>
      <c r="D41" s="17">
        <v>2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15.5</v>
      </c>
      <c r="K41" s="17">
        <v>5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8">
        <f>SUM(E41:Q41)</f>
        <v>20.5</v>
      </c>
    </row>
    <row r="42" spans="1:18" ht="15.75" x14ac:dyDescent="0.25">
      <c r="A42" s="13">
        <v>38</v>
      </c>
      <c r="B42" s="13" t="s">
        <v>57</v>
      </c>
      <c r="C42" s="13" t="s">
        <v>33</v>
      </c>
      <c r="D42" s="13">
        <v>1</v>
      </c>
      <c r="E42" s="13">
        <v>0</v>
      </c>
      <c r="F42" s="13">
        <v>0</v>
      </c>
      <c r="G42" s="13">
        <v>20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4">
        <f>SUM(E42:Q42)</f>
        <v>20</v>
      </c>
    </row>
    <row r="43" spans="1:18" ht="15.75" x14ac:dyDescent="0.25">
      <c r="A43" s="13">
        <v>39</v>
      </c>
      <c r="B43" s="13" t="s">
        <v>78</v>
      </c>
      <c r="C43" s="13" t="s">
        <v>32</v>
      </c>
      <c r="D43" s="13">
        <v>4</v>
      </c>
      <c r="E43" s="13">
        <v>0</v>
      </c>
      <c r="F43" s="13">
        <v>0</v>
      </c>
      <c r="G43" s="13">
        <v>0</v>
      </c>
      <c r="H43" s="13">
        <v>0</v>
      </c>
      <c r="I43" s="13">
        <v>6</v>
      </c>
      <c r="J43" s="13">
        <v>13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4">
        <v>19</v>
      </c>
    </row>
    <row r="44" spans="1:18" ht="15.75" x14ac:dyDescent="0.25">
      <c r="A44" s="13">
        <v>40</v>
      </c>
      <c r="B44" s="11" t="s">
        <v>34</v>
      </c>
      <c r="C44" s="11" t="s">
        <v>32</v>
      </c>
      <c r="D44" s="11">
        <v>2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4</v>
      </c>
      <c r="K44" s="11">
        <v>7</v>
      </c>
      <c r="L44" s="11">
        <v>0</v>
      </c>
      <c r="M44" s="11">
        <v>0</v>
      </c>
      <c r="N44" s="11">
        <v>8</v>
      </c>
      <c r="O44" s="11">
        <v>0</v>
      </c>
      <c r="P44" s="11">
        <v>0</v>
      </c>
      <c r="Q44" s="11">
        <v>0</v>
      </c>
      <c r="R44" s="14">
        <f>SUM(E44:Q44)</f>
        <v>19</v>
      </c>
    </row>
    <row r="45" spans="1:18" ht="15.75" x14ac:dyDescent="0.25">
      <c r="A45" s="13">
        <v>41</v>
      </c>
      <c r="B45" s="13" t="s">
        <v>30</v>
      </c>
      <c r="C45" s="13" t="s">
        <v>32</v>
      </c>
      <c r="D45" s="13">
        <v>2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18.5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4">
        <v>18.5</v>
      </c>
    </row>
    <row r="46" spans="1:18" ht="15.75" x14ac:dyDescent="0.25">
      <c r="A46" s="13">
        <v>42</v>
      </c>
      <c r="B46" s="13" t="s">
        <v>90</v>
      </c>
      <c r="C46" s="13" t="s">
        <v>32</v>
      </c>
      <c r="D46" s="13">
        <v>2</v>
      </c>
      <c r="E46" s="13">
        <v>10</v>
      </c>
      <c r="F46" s="13">
        <v>0</v>
      </c>
      <c r="G46" s="13">
        <v>0</v>
      </c>
      <c r="H46" s="13">
        <v>0</v>
      </c>
      <c r="I46" s="13">
        <v>0</v>
      </c>
      <c r="J46" s="13">
        <v>7.5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4">
        <v>17.5</v>
      </c>
    </row>
    <row r="47" spans="1:18" ht="15.75" x14ac:dyDescent="0.25">
      <c r="A47" s="13">
        <v>43</v>
      </c>
      <c r="B47" s="13" t="s">
        <v>55</v>
      </c>
      <c r="C47" s="13" t="s">
        <v>33</v>
      </c>
      <c r="D47" s="13">
        <v>2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17.5</v>
      </c>
      <c r="O47" s="13">
        <v>0</v>
      </c>
      <c r="P47" s="13">
        <v>0</v>
      </c>
      <c r="Q47" s="13">
        <v>0</v>
      </c>
      <c r="R47" s="14">
        <f>SUM(E47:Q47)</f>
        <v>17.5</v>
      </c>
    </row>
    <row r="48" spans="1:18" s="4" customFormat="1" ht="15.75" x14ac:dyDescent="0.25">
      <c r="A48" s="13">
        <v>44</v>
      </c>
      <c r="B48" s="11" t="s">
        <v>56</v>
      </c>
      <c r="C48" s="11" t="s">
        <v>33</v>
      </c>
      <c r="D48" s="11">
        <v>1</v>
      </c>
      <c r="E48" s="11">
        <v>0</v>
      </c>
      <c r="F48" s="11">
        <v>0</v>
      </c>
      <c r="G48" s="11">
        <v>9</v>
      </c>
      <c r="H48" s="11">
        <v>0</v>
      </c>
      <c r="I48" s="11">
        <v>7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4">
        <f>SUM(E48:Q48)</f>
        <v>16</v>
      </c>
    </row>
    <row r="49" spans="1:18" ht="15.75" x14ac:dyDescent="0.25">
      <c r="A49" s="13">
        <v>45</v>
      </c>
      <c r="B49" s="13" t="s">
        <v>44</v>
      </c>
      <c r="C49" s="13" t="s">
        <v>33</v>
      </c>
      <c r="D49" s="13">
        <v>1</v>
      </c>
      <c r="E49" s="13">
        <v>0</v>
      </c>
      <c r="F49" s="13">
        <v>0</v>
      </c>
      <c r="G49" s="13">
        <v>0</v>
      </c>
      <c r="H49" s="13">
        <v>0</v>
      </c>
      <c r="I49" s="13">
        <v>16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4">
        <f t="shared" ref="R49:R69" si="1">SUM(E49:Q49)</f>
        <v>16</v>
      </c>
    </row>
    <row r="50" spans="1:18" ht="15.75" x14ac:dyDescent="0.25">
      <c r="A50" s="13">
        <v>46</v>
      </c>
      <c r="B50" s="13" t="s">
        <v>72</v>
      </c>
      <c r="C50" s="13" t="s">
        <v>32</v>
      </c>
      <c r="D50" s="13">
        <v>3</v>
      </c>
      <c r="E50" s="13">
        <v>0</v>
      </c>
      <c r="F50" s="13">
        <v>0</v>
      </c>
      <c r="G50" s="13">
        <v>12</v>
      </c>
      <c r="H50" s="13">
        <v>0</v>
      </c>
      <c r="I50" s="13">
        <v>0</v>
      </c>
      <c r="J50" s="13">
        <v>3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4">
        <v>15</v>
      </c>
    </row>
    <row r="51" spans="1:18" ht="15.75" x14ac:dyDescent="0.25">
      <c r="A51" s="13">
        <v>47</v>
      </c>
      <c r="B51" s="13" t="s">
        <v>67</v>
      </c>
      <c r="C51" s="13" t="s">
        <v>33</v>
      </c>
      <c r="D51" s="13">
        <v>1</v>
      </c>
      <c r="E51" s="13">
        <v>0</v>
      </c>
      <c r="F51" s="13">
        <v>0</v>
      </c>
      <c r="G51" s="13">
        <v>0</v>
      </c>
      <c r="H51" s="13">
        <v>0</v>
      </c>
      <c r="I51" s="13">
        <v>10.5</v>
      </c>
      <c r="J51" s="13">
        <v>4.5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4">
        <f>SUM(E51:Q51)</f>
        <v>15</v>
      </c>
    </row>
    <row r="52" spans="1:18" ht="15.75" x14ac:dyDescent="0.25">
      <c r="A52" s="13">
        <v>48</v>
      </c>
      <c r="B52" s="13" t="s">
        <v>58</v>
      </c>
      <c r="C52" s="13" t="s">
        <v>33</v>
      </c>
      <c r="D52" s="13">
        <v>1</v>
      </c>
      <c r="E52" s="13">
        <v>0</v>
      </c>
      <c r="F52" s="13">
        <v>0</v>
      </c>
      <c r="G52" s="13">
        <v>0</v>
      </c>
      <c r="H52" s="13">
        <v>0</v>
      </c>
      <c r="I52" s="13">
        <v>12.5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4">
        <f>SUM(E52:Q52)</f>
        <v>12.5</v>
      </c>
    </row>
    <row r="53" spans="1:18" ht="15.75" x14ac:dyDescent="0.25">
      <c r="A53" s="13">
        <v>49</v>
      </c>
      <c r="B53" s="13" t="s">
        <v>87</v>
      </c>
      <c r="C53" s="13" t="s">
        <v>60</v>
      </c>
      <c r="D53" s="13">
        <v>2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</v>
      </c>
      <c r="K53" s="13">
        <v>0</v>
      </c>
      <c r="L53" s="13">
        <v>0</v>
      </c>
      <c r="M53" s="13">
        <v>0</v>
      </c>
      <c r="N53" s="13">
        <v>7</v>
      </c>
      <c r="O53" s="13">
        <v>0</v>
      </c>
      <c r="P53" s="13">
        <v>0</v>
      </c>
      <c r="Q53" s="13">
        <v>0</v>
      </c>
      <c r="R53" s="14">
        <v>12</v>
      </c>
    </row>
    <row r="54" spans="1:18" ht="15.75" x14ac:dyDescent="0.25">
      <c r="A54" s="13">
        <v>50</v>
      </c>
      <c r="B54" s="13" t="s">
        <v>86</v>
      </c>
      <c r="C54" s="13" t="s">
        <v>33</v>
      </c>
      <c r="D54" s="13">
        <v>1</v>
      </c>
      <c r="E54" s="13">
        <v>0</v>
      </c>
      <c r="F54" s="13">
        <v>0</v>
      </c>
      <c r="G54" s="13">
        <v>0</v>
      </c>
      <c r="H54" s="13">
        <v>0</v>
      </c>
      <c r="I54" s="13">
        <v>7</v>
      </c>
      <c r="J54" s="13">
        <v>0</v>
      </c>
      <c r="K54" s="13">
        <v>0</v>
      </c>
      <c r="L54" s="13">
        <v>0</v>
      </c>
      <c r="M54" s="13">
        <v>0</v>
      </c>
      <c r="N54" s="13">
        <v>4.5</v>
      </c>
      <c r="O54" s="13">
        <v>0</v>
      </c>
      <c r="P54" s="13">
        <v>0</v>
      </c>
      <c r="Q54" s="13">
        <v>0</v>
      </c>
      <c r="R54" s="14">
        <v>11</v>
      </c>
    </row>
    <row r="55" spans="1:18" ht="15.75" x14ac:dyDescent="0.25">
      <c r="A55" s="13">
        <v>51</v>
      </c>
      <c r="B55" s="13" t="s">
        <v>88</v>
      </c>
      <c r="C55" s="13" t="s">
        <v>33</v>
      </c>
      <c r="D55" s="13">
        <v>2</v>
      </c>
      <c r="E55" s="13">
        <v>10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4">
        <v>10</v>
      </c>
    </row>
    <row r="56" spans="1:18" ht="15.75" x14ac:dyDescent="0.25">
      <c r="A56" s="13">
        <v>52</v>
      </c>
      <c r="B56" s="13" t="s">
        <v>82</v>
      </c>
      <c r="C56" s="13" t="s">
        <v>33</v>
      </c>
      <c r="D56" s="13">
        <v>2</v>
      </c>
      <c r="E56" s="13">
        <v>10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4">
        <v>10</v>
      </c>
    </row>
    <row r="57" spans="1:18" ht="15.75" x14ac:dyDescent="0.25">
      <c r="A57" s="13">
        <v>53</v>
      </c>
      <c r="B57" s="13" t="s">
        <v>81</v>
      </c>
      <c r="C57" s="13" t="s">
        <v>32</v>
      </c>
      <c r="D57" s="13">
        <v>3</v>
      </c>
      <c r="E57" s="13">
        <v>10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4">
        <v>10</v>
      </c>
    </row>
    <row r="58" spans="1:18" ht="15.75" x14ac:dyDescent="0.25">
      <c r="A58" s="13">
        <v>54</v>
      </c>
      <c r="B58" s="13" t="s">
        <v>93</v>
      </c>
      <c r="C58" s="13" t="s">
        <v>33</v>
      </c>
      <c r="D58" s="13">
        <v>2</v>
      </c>
      <c r="E58" s="13">
        <v>10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/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4">
        <v>10</v>
      </c>
    </row>
    <row r="59" spans="1:18" ht="15.75" x14ac:dyDescent="0.25">
      <c r="A59" s="13">
        <v>55</v>
      </c>
      <c r="B59" s="13" t="s">
        <v>53</v>
      </c>
      <c r="C59" s="13" t="s">
        <v>33</v>
      </c>
      <c r="D59" s="13">
        <v>1</v>
      </c>
      <c r="E59" s="13">
        <v>0</v>
      </c>
      <c r="F59" s="13">
        <v>0</v>
      </c>
      <c r="G59" s="13">
        <v>0</v>
      </c>
      <c r="H59" s="13">
        <v>0</v>
      </c>
      <c r="I59" s="13">
        <v>9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4">
        <f>SUM(E59:Q59)</f>
        <v>9</v>
      </c>
    </row>
    <row r="60" spans="1:18" ht="15.75" x14ac:dyDescent="0.25">
      <c r="A60" s="13">
        <v>56</v>
      </c>
      <c r="B60" s="13" t="s">
        <v>80</v>
      </c>
      <c r="C60" s="13" t="s">
        <v>33</v>
      </c>
      <c r="D60" s="13">
        <v>1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9</v>
      </c>
      <c r="O60" s="13">
        <v>0</v>
      </c>
      <c r="P60" s="13">
        <v>0</v>
      </c>
      <c r="Q60" s="13">
        <v>0</v>
      </c>
      <c r="R60" s="14">
        <v>9</v>
      </c>
    </row>
    <row r="61" spans="1:18" ht="15.75" x14ac:dyDescent="0.25">
      <c r="A61" s="13">
        <v>57</v>
      </c>
      <c r="B61" s="13" t="s">
        <v>94</v>
      </c>
      <c r="C61" s="13" t="s">
        <v>33</v>
      </c>
      <c r="D61" s="13">
        <v>1</v>
      </c>
      <c r="E61" s="13">
        <v>0</v>
      </c>
      <c r="F61" s="13">
        <v>0</v>
      </c>
      <c r="G61" s="13">
        <v>0</v>
      </c>
      <c r="H61" s="13">
        <v>8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4">
        <v>8</v>
      </c>
    </row>
    <row r="62" spans="1:18" s="5" customFormat="1" ht="15.75" x14ac:dyDescent="0.25">
      <c r="A62" s="13">
        <v>58</v>
      </c>
      <c r="B62" s="13" t="s">
        <v>69</v>
      </c>
      <c r="C62" s="13" t="s">
        <v>33</v>
      </c>
      <c r="D62" s="13">
        <v>2</v>
      </c>
      <c r="E62" s="13">
        <v>0</v>
      </c>
      <c r="F62" s="13">
        <v>0</v>
      </c>
      <c r="G62" s="13">
        <v>0</v>
      </c>
      <c r="H62" s="13">
        <v>0</v>
      </c>
      <c r="I62" s="13">
        <v>7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4">
        <f>SUM(E62:Q62)</f>
        <v>7</v>
      </c>
    </row>
    <row r="63" spans="1:18" ht="15.75" x14ac:dyDescent="0.25">
      <c r="A63" s="13">
        <v>59</v>
      </c>
      <c r="B63" s="13" t="s">
        <v>54</v>
      </c>
      <c r="C63" s="13" t="s">
        <v>33</v>
      </c>
      <c r="D63" s="13">
        <v>1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7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4">
        <f>SUM(E63:Q63)</f>
        <v>7</v>
      </c>
    </row>
    <row r="64" spans="1:18" ht="15.75" x14ac:dyDescent="0.25">
      <c r="A64" s="13">
        <v>60</v>
      </c>
      <c r="B64" s="11" t="s">
        <v>63</v>
      </c>
      <c r="C64" s="11" t="s">
        <v>33</v>
      </c>
      <c r="D64" s="11">
        <v>1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6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4">
        <f>SUM(E64:Q64)</f>
        <v>6</v>
      </c>
    </row>
    <row r="65" spans="1:18" ht="15.75" x14ac:dyDescent="0.25">
      <c r="A65" s="13">
        <v>61</v>
      </c>
      <c r="B65" s="13" t="s">
        <v>71</v>
      </c>
      <c r="C65" s="13" t="s">
        <v>32</v>
      </c>
      <c r="D65" s="13">
        <v>3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5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4">
        <v>5</v>
      </c>
    </row>
    <row r="66" spans="1:18" ht="15.75" x14ac:dyDescent="0.25">
      <c r="A66" s="13">
        <v>62</v>
      </c>
      <c r="B66" s="13" t="s">
        <v>89</v>
      </c>
      <c r="C66" s="13" t="s">
        <v>33</v>
      </c>
      <c r="D66" s="13">
        <v>2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4">
        <v>0</v>
      </c>
    </row>
    <row r="67" spans="1:18" ht="15.75" x14ac:dyDescent="0.25">
      <c r="A67" s="13">
        <v>63</v>
      </c>
      <c r="B67" s="13" t="s">
        <v>62</v>
      </c>
      <c r="C67" s="13" t="s">
        <v>33</v>
      </c>
      <c r="D67" s="13">
        <v>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4">
        <f>SUM(E67:Q67)</f>
        <v>0</v>
      </c>
    </row>
    <row r="68" spans="1:18" ht="15.75" x14ac:dyDescent="0.25">
      <c r="A68" s="13">
        <v>64</v>
      </c>
      <c r="B68" s="13" t="s">
        <v>84</v>
      </c>
      <c r="C68" s="13" t="s">
        <v>60</v>
      </c>
      <c r="D68" s="13">
        <v>3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4">
        <v>0</v>
      </c>
    </row>
    <row r="69" spans="1:18" ht="15.75" x14ac:dyDescent="0.25">
      <c r="A69" s="13">
        <v>65</v>
      </c>
      <c r="B69" s="13" t="s">
        <v>61</v>
      </c>
      <c r="C69" s="13" t="s">
        <v>33</v>
      </c>
      <c r="D69" s="13">
        <v>1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4">
        <f t="shared" si="1"/>
        <v>0</v>
      </c>
    </row>
    <row r="70" spans="1:18" ht="15.75" x14ac:dyDescent="0.25">
      <c r="A70" s="8"/>
      <c r="B70" s="9"/>
    </row>
    <row r="71" spans="1:18" ht="15.75" x14ac:dyDescent="0.25">
      <c r="A71" s="8"/>
      <c r="B71" s="9"/>
    </row>
    <row r="72" spans="1:18" ht="15.75" x14ac:dyDescent="0.25">
      <c r="A72" s="8"/>
      <c r="B72" s="9"/>
    </row>
  </sheetData>
  <mergeCells count="12">
    <mergeCell ref="A4:R4"/>
    <mergeCell ref="A1:A3"/>
    <mergeCell ref="R1:R3"/>
    <mergeCell ref="E2:G2"/>
    <mergeCell ref="H2:I2"/>
    <mergeCell ref="J2:K2"/>
    <mergeCell ref="L2:N2"/>
    <mergeCell ref="O2:Q2"/>
    <mergeCell ref="E1:Q1"/>
    <mergeCell ref="D1:D3"/>
    <mergeCell ref="C1:C3"/>
    <mergeCell ref="B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Снежанна</dc:creator>
  <cp:lastModifiedBy>v.fedorov</cp:lastModifiedBy>
  <dcterms:created xsi:type="dcterms:W3CDTF">2017-10-11T14:45:38Z</dcterms:created>
  <dcterms:modified xsi:type="dcterms:W3CDTF">2018-10-15T12:57:05Z</dcterms:modified>
</cp:coreProperties>
</file>