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3395" windowHeight="11640" tabRatio="167"/>
  </bookViews>
  <sheets>
    <sheet name="Ранжированный список" sheetId="3" r:id="rId1"/>
  </sheets>
  <definedNames>
    <definedName name="_xlnm._FilterDatabase" localSheetId="0" hidden="1">'Ранжированный список'!$A$4:$S$7</definedName>
  </definedNames>
  <calcPr calcId="125725"/>
</workbook>
</file>

<file path=xl/calcChain.xml><?xml version="1.0" encoding="utf-8"?>
<calcChain xmlns="http://schemas.openxmlformats.org/spreadsheetml/2006/main">
  <c r="R42" i="3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3"/>
  <c r="R12"/>
  <c r="R11"/>
  <c r="R10"/>
  <c r="R9"/>
  <c r="R8"/>
</calcChain>
</file>

<file path=xl/sharedStrings.xml><?xml version="1.0" encoding="utf-8"?>
<sst xmlns="http://schemas.openxmlformats.org/spreadsheetml/2006/main" count="96" uniqueCount="63">
  <si>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</si>
  <si>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</si>
  <si>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</si>
  <si>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</si>
  <si>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</si>
  <si>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</si>
  <si>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</si>
  <si>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</si>
  <si>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</si>
  <si>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</si>
  <si>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</si>
  <si>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</si>
  <si>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</si>
  <si>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</si>
  <si>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</si>
  <si>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</si>
  <si>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</si>
  <si>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</si>
  <si>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</si>
  <si>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</si>
  <si>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</si>
  <si>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</si>
  <si>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</si>
  <si>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</si>
  <si>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Списки студентов СПбГУ, претендующих на получение повышенной академической стипендии в осеннем семестр семестре 2017-2018 учебного года</t>
  </si>
  <si>
    <t>Философия</t>
  </si>
  <si>
    <t>Смолякова Любовь Алексеевна</t>
  </si>
  <si>
    <t>Казакова Ирина Леонидовна</t>
  </si>
  <si>
    <t>Арамян Александра Арамовна</t>
  </si>
  <si>
    <t>Щербаков Михаил Иванович</t>
  </si>
  <si>
    <t>Астраханцева Юнна Юлиановна</t>
  </si>
  <si>
    <t>Кукушкина Екатерина Николаевна</t>
  </si>
  <si>
    <t>Козлова Анна Сергеевна</t>
  </si>
  <si>
    <t>Шмарова Полина Сергеевна</t>
  </si>
  <si>
    <t>Богданова Дарья Максимовна</t>
  </si>
  <si>
    <t>Гущина Евгения Сергеевна</t>
  </si>
  <si>
    <t>Глуховский Андрей Сергеевич</t>
  </si>
  <si>
    <t>Добронравов Кирилл Олегович</t>
  </si>
  <si>
    <t>Выхованец Алена Егоровна</t>
  </si>
  <si>
    <t>Смирнова Анастасия Сергеевна</t>
  </si>
  <si>
    <t>Демченко Таисия Николаевна</t>
  </si>
  <si>
    <t>Шевакова Ангелина Михайловна</t>
  </si>
  <si>
    <t>Сунцова Алевтина Григорьевна</t>
  </si>
  <si>
    <t>Магистратура</t>
  </si>
  <si>
    <t>Маулитова Карина Александровна</t>
  </si>
  <si>
    <t>Ананьева Ксения Андреевна</t>
  </si>
  <si>
    <t>Морозова Паулина Романовна</t>
  </si>
  <si>
    <t>Бакалавриат</t>
  </si>
  <si>
    <t>Васильев Пантелеймон Владимирович</t>
  </si>
  <si>
    <t>Белый Владислав Александрович</t>
  </si>
  <si>
    <t>Зелянина Светлана Николаевна</t>
  </si>
  <si>
    <t>Хамидов Алишер Асламович</t>
  </si>
  <si>
    <t>Болученкова Наталья Олеговна</t>
  </si>
  <si>
    <t>Киселева Мария Евгеньевна</t>
  </si>
  <si>
    <t>Зайкина Дарья Сергеевна</t>
  </si>
  <si>
    <t>Соколова Алина Олеговна</t>
  </si>
  <si>
    <t>Бескровная Анастасия Сергеевна</t>
  </si>
  <si>
    <t>Воронова Рената Максимовна</t>
  </si>
  <si>
    <t xml:space="preserve">Власкина Анастасия Сергеевна </t>
  </si>
  <si>
    <t xml:space="preserve">Кравченко Ксения Геннадьевна </t>
  </si>
  <si>
    <t xml:space="preserve">Хазов Никита Константинович </t>
  </si>
  <si>
    <t xml:space="preserve">Четверкова Анна Валерьевна </t>
  </si>
  <si>
    <t>Волкова Анна Алексеевна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</si>
</sst>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99CC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/>
      <right/>
      <top style="medium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7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5" xfId="0" applyFont="1" applyBorder="1" applyAlignment="1">
      <alignment horizontal="right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wrapText="1"/>
    </xf>
    <xf numFmtId="0" fontId="10" fillId="0" borderId="6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2" fillId="0" borderId="6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0" fillId="2" borderId="0" xfId="0" applyFont="1" applyFill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6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0" fillId="0" borderId="6" xfId="0" applyFont="1" applyFill="1" applyBorder="1" applyAlignment="1"/>
    <xf numFmtId="0" fontId="12" fillId="0" borderId="6" xfId="0" applyFont="1" applyFill="1" applyBorder="1" applyAlignment="1">
      <alignment vertical="top"/>
    </xf>
    <xf numFmtId="0" fontId="12" fillId="0" borderId="6" xfId="0" applyFont="1" applyFill="1" applyBorder="1" applyAlignment="1"/>
    <xf numFmtId="0" fontId="10" fillId="2" borderId="6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horizontal="right" wrapText="1"/>
    </xf>
    <xf numFmtId="0" fontId="10" fillId="0" borderId="9" xfId="0" applyFont="1" applyBorder="1" applyAlignment="1"/>
    <xf numFmtId="0" fontId="11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0" fillId="0" borderId="9" xfId="0" applyFont="1" applyBorder="1" applyAlignment="1"/>
    <xf numFmtId="0" fontId="12" fillId="3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10" fillId="0" borderId="11" xfId="0" applyFont="1" applyFill="1" applyBorder="1" applyAlignment="1"/>
    <xf numFmtId="0" fontId="11" fillId="0" borderId="11" xfId="0" applyFont="1" applyFill="1" applyBorder="1" applyAlignment="1"/>
    <xf numFmtId="0" fontId="11" fillId="0" borderId="11" xfId="0" applyFont="1" applyFill="1" applyBorder="1" applyAlignment="1">
      <alignment horizontal="center"/>
    </xf>
    <xf numFmtId="0" fontId="0" fillId="0" borderId="11" xfId="0" applyFont="1" applyBorder="1" applyAlignment="1"/>
    <xf numFmtId="0" fontId="12" fillId="3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9" fillId="0" borderId="12" xfId="0" applyFont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3" xfId="0" applyFont="1" applyBorder="1" applyAlignment="1">
      <alignment horizontal="right" wrapText="1"/>
    </xf>
    <xf numFmtId="0" fontId="10" fillId="0" borderId="9" xfId="0" applyFont="1" applyFill="1" applyBorder="1" applyAlignment="1"/>
    <xf numFmtId="0" fontId="12" fillId="0" borderId="0" xfId="0" applyFont="1" applyFill="1" applyBorder="1" applyAlignment="1">
      <alignment vertical="top"/>
    </xf>
    <xf numFmtId="0" fontId="12" fillId="0" borderId="9" xfId="0" applyFont="1" applyBorder="1" applyAlignment="1"/>
    <xf numFmtId="0" fontId="13" fillId="0" borderId="9" xfId="0" applyFont="1" applyBorder="1" applyAlignment="1"/>
    <xf numFmtId="0" fontId="13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8"/>
  <sheetViews>
    <sheetView tabSelected="1" topLeftCell="A6" zoomScale="93" zoomScaleNormal="93" workbookViewId="0">
      <selection activeCell="Z20" sqref="Z20"/>
    </sheetView>
  </sheetViews>
  <sheetFormatPr defaultRowHeight="12.75"/>
  <cols>
    <col min="1" max="1" width="5" style="5" customWidth="1"/>
    <col min="2" max="2" width="33.85546875" style="5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2" spans="1:18" ht="37.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2.75" customHeight="1"/>
    <row r="4" spans="1:18" ht="18.75" customHeight="1">
      <c r="A4" s="69" t="s">
        <v>0</v>
      </c>
      <c r="B4" s="69" t="s">
        <v>12</v>
      </c>
      <c r="C4" s="69" t="s">
        <v>11</v>
      </c>
      <c r="D4" s="68" t="s">
        <v>1</v>
      </c>
      <c r="E4" s="68" t="s">
        <v>2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 t="s">
        <v>10</v>
      </c>
    </row>
    <row r="5" spans="1:18" ht="45.75" customHeight="1">
      <c r="A5" s="69"/>
      <c r="B5" s="69"/>
      <c r="C5" s="69"/>
      <c r="D5" s="68"/>
      <c r="E5" s="68" t="s">
        <v>3</v>
      </c>
      <c r="F5" s="68"/>
      <c r="G5" s="68"/>
      <c r="H5" s="68" t="s">
        <v>4</v>
      </c>
      <c r="I5" s="68"/>
      <c r="J5" s="68" t="s">
        <v>5</v>
      </c>
      <c r="K5" s="68"/>
      <c r="L5" s="68" t="s">
        <v>6</v>
      </c>
      <c r="M5" s="68"/>
      <c r="N5" s="68"/>
      <c r="O5" s="68" t="s">
        <v>7</v>
      </c>
      <c r="P5" s="68"/>
      <c r="Q5" s="68"/>
      <c r="R5" s="68"/>
    </row>
    <row r="6" spans="1:18" s="2" customFormat="1" ht="53.25" customHeight="1">
      <c r="A6" s="69"/>
      <c r="B6" s="69"/>
      <c r="C6" s="69"/>
      <c r="D6" s="68"/>
      <c r="E6" s="4" t="s">
        <v>8</v>
      </c>
      <c r="F6" s="4" t="s">
        <v>9</v>
      </c>
      <c r="G6" s="3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3" t="s">
        <v>23</v>
      </c>
      <c r="R6" s="68"/>
    </row>
    <row r="7" spans="1:18" s="73" customFormat="1" ht="24.75" customHeight="1" thickBot="1">
      <c r="A7" s="70" t="s">
        <v>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2"/>
    </row>
    <row r="8" spans="1:18" s="43" customFormat="1" ht="15.75" thickBot="1">
      <c r="A8" s="6">
        <v>1</v>
      </c>
      <c r="B8" s="11" t="s">
        <v>49</v>
      </c>
      <c r="C8" s="23" t="s">
        <v>43</v>
      </c>
      <c r="D8" s="24">
        <v>1</v>
      </c>
      <c r="E8" s="18">
        <v>0</v>
      </c>
      <c r="F8" s="18">
        <v>0</v>
      </c>
      <c r="G8" s="18">
        <v>24</v>
      </c>
      <c r="H8" s="18">
        <v>20</v>
      </c>
      <c r="I8" s="18">
        <v>89</v>
      </c>
      <c r="J8" s="18">
        <v>25.5</v>
      </c>
      <c r="K8" s="18">
        <v>40</v>
      </c>
      <c r="L8" s="18">
        <v>10.5</v>
      </c>
      <c r="M8" s="18">
        <v>12</v>
      </c>
      <c r="N8" s="18">
        <v>11</v>
      </c>
      <c r="O8" s="18">
        <v>34</v>
      </c>
      <c r="P8" s="18">
        <v>8</v>
      </c>
      <c r="Q8" s="18">
        <v>0</v>
      </c>
      <c r="R8" s="40">
        <f t="shared" ref="R8:R12" si="0">SUM(E8:Q8)</f>
        <v>274</v>
      </c>
    </row>
    <row r="9" spans="1:18" s="43" customFormat="1" ht="15.75" thickBot="1">
      <c r="A9" s="6">
        <v>2</v>
      </c>
      <c r="B9" s="11" t="s">
        <v>39</v>
      </c>
      <c r="C9" s="23" t="s">
        <v>43</v>
      </c>
      <c r="D9" s="24">
        <v>2</v>
      </c>
      <c r="E9" s="18">
        <v>0</v>
      </c>
      <c r="F9" s="18">
        <v>10</v>
      </c>
      <c r="G9" s="18">
        <v>27</v>
      </c>
      <c r="H9" s="18">
        <v>0</v>
      </c>
      <c r="I9" s="18">
        <v>65</v>
      </c>
      <c r="J9" s="18">
        <v>20</v>
      </c>
      <c r="K9" s="18">
        <v>17</v>
      </c>
      <c r="L9" s="18">
        <v>14</v>
      </c>
      <c r="M9" s="18">
        <v>17</v>
      </c>
      <c r="N9" s="18">
        <v>12</v>
      </c>
      <c r="O9" s="18">
        <v>0</v>
      </c>
      <c r="P9" s="18">
        <v>0</v>
      </c>
      <c r="Q9" s="18">
        <v>5</v>
      </c>
      <c r="R9" s="40">
        <f t="shared" si="0"/>
        <v>187</v>
      </c>
    </row>
    <row r="10" spans="1:18" s="43" customFormat="1" ht="15">
      <c r="A10" s="41">
        <v>3</v>
      </c>
      <c r="B10" s="11" t="s">
        <v>38</v>
      </c>
      <c r="C10" s="23" t="s">
        <v>43</v>
      </c>
      <c r="D10" s="24">
        <v>2</v>
      </c>
      <c r="E10" s="18">
        <v>0</v>
      </c>
      <c r="F10" s="18">
        <v>9</v>
      </c>
      <c r="G10" s="18">
        <v>12</v>
      </c>
      <c r="H10" s="18">
        <v>15</v>
      </c>
      <c r="I10" s="18">
        <v>51.5</v>
      </c>
      <c r="J10" s="18">
        <v>10</v>
      </c>
      <c r="K10" s="18">
        <v>7.5</v>
      </c>
      <c r="L10" s="18">
        <v>26</v>
      </c>
      <c r="M10" s="18">
        <v>20</v>
      </c>
      <c r="N10" s="18">
        <v>15</v>
      </c>
      <c r="O10" s="18">
        <v>6</v>
      </c>
      <c r="P10" s="18">
        <v>4</v>
      </c>
      <c r="Q10" s="18">
        <v>0</v>
      </c>
      <c r="R10" s="40">
        <f t="shared" si="0"/>
        <v>176</v>
      </c>
    </row>
    <row r="11" spans="1:18" s="50" customFormat="1" ht="15.75" thickBot="1">
      <c r="A11" s="44">
        <v>4</v>
      </c>
      <c r="B11" s="45" t="s">
        <v>55</v>
      </c>
      <c r="C11" s="46" t="s">
        <v>47</v>
      </c>
      <c r="D11" s="47">
        <v>4</v>
      </c>
      <c r="E11" s="48">
        <v>10</v>
      </c>
      <c r="F11" s="48">
        <v>0</v>
      </c>
      <c r="G11" s="48">
        <v>24</v>
      </c>
      <c r="H11" s="48">
        <v>10</v>
      </c>
      <c r="I11" s="48">
        <v>33</v>
      </c>
      <c r="J11" s="48">
        <v>10.5</v>
      </c>
      <c r="K11" s="48">
        <v>23</v>
      </c>
      <c r="L11" s="48">
        <v>15</v>
      </c>
      <c r="M11" s="48">
        <v>17</v>
      </c>
      <c r="N11" s="48">
        <v>19.5</v>
      </c>
      <c r="O11" s="48">
        <v>0</v>
      </c>
      <c r="P11" s="48">
        <v>0</v>
      </c>
      <c r="Q11" s="48">
        <v>0</v>
      </c>
      <c r="R11" s="49">
        <f t="shared" si="0"/>
        <v>162</v>
      </c>
    </row>
    <row r="12" spans="1:18" s="57" customFormat="1" ht="15.75" thickBot="1">
      <c r="A12" s="51">
        <v>5</v>
      </c>
      <c r="B12" s="52" t="s">
        <v>46</v>
      </c>
      <c r="C12" s="53" t="s">
        <v>47</v>
      </c>
      <c r="D12" s="54">
        <v>3</v>
      </c>
      <c r="E12" s="55">
        <v>10</v>
      </c>
      <c r="F12" s="55">
        <v>23</v>
      </c>
      <c r="G12" s="55">
        <v>18.5</v>
      </c>
      <c r="H12" s="55">
        <v>0</v>
      </c>
      <c r="I12" s="55">
        <v>12</v>
      </c>
      <c r="J12" s="55">
        <v>39</v>
      </c>
      <c r="K12" s="55">
        <v>28</v>
      </c>
      <c r="L12" s="55">
        <v>0</v>
      </c>
      <c r="M12" s="55">
        <v>5</v>
      </c>
      <c r="N12" s="55">
        <v>17</v>
      </c>
      <c r="O12" s="55">
        <v>5</v>
      </c>
      <c r="P12" s="55">
        <v>0</v>
      </c>
      <c r="Q12" s="55">
        <v>0</v>
      </c>
      <c r="R12" s="56">
        <f t="shared" si="0"/>
        <v>157.5</v>
      </c>
    </row>
    <row r="13" spans="1:18" s="43" customFormat="1" ht="15.75" thickBot="1">
      <c r="A13" s="6">
        <v>6</v>
      </c>
      <c r="B13" s="15" t="s">
        <v>56</v>
      </c>
      <c r="C13" s="16" t="s">
        <v>47</v>
      </c>
      <c r="D13" s="17">
        <v>4</v>
      </c>
      <c r="E13" s="18">
        <v>10</v>
      </c>
      <c r="F13" s="18">
        <v>0</v>
      </c>
      <c r="G13" s="18">
        <v>24</v>
      </c>
      <c r="H13" s="18">
        <v>10</v>
      </c>
      <c r="I13" s="18">
        <v>20</v>
      </c>
      <c r="J13" s="18">
        <v>29.5</v>
      </c>
      <c r="K13" s="18">
        <v>7</v>
      </c>
      <c r="L13" s="18">
        <v>0</v>
      </c>
      <c r="M13" s="18">
        <v>14</v>
      </c>
      <c r="N13" s="18">
        <v>15</v>
      </c>
      <c r="O13" s="18">
        <v>0</v>
      </c>
      <c r="P13" s="18">
        <v>0</v>
      </c>
      <c r="Q13" s="18">
        <v>0</v>
      </c>
      <c r="R13" s="40">
        <f>SUM(E13:Q13)</f>
        <v>129.5</v>
      </c>
    </row>
    <row r="14" spans="1:18" s="43" customFormat="1" ht="15.75" thickBot="1">
      <c r="A14" s="6">
        <v>7</v>
      </c>
      <c r="B14" s="19" t="s">
        <v>57</v>
      </c>
      <c r="C14" s="36" t="s">
        <v>43</v>
      </c>
      <c r="D14" s="37">
        <v>2</v>
      </c>
      <c r="E14" s="18">
        <v>10</v>
      </c>
      <c r="F14" s="18">
        <v>0</v>
      </c>
      <c r="G14" s="18">
        <v>23</v>
      </c>
      <c r="H14" s="18">
        <v>0</v>
      </c>
      <c r="I14" s="18">
        <v>26</v>
      </c>
      <c r="J14" s="18">
        <v>36</v>
      </c>
      <c r="K14" s="18">
        <v>14</v>
      </c>
      <c r="L14" s="18">
        <v>0</v>
      </c>
      <c r="M14" s="18">
        <v>6</v>
      </c>
      <c r="N14" s="18">
        <v>12</v>
      </c>
      <c r="O14" s="18">
        <v>0</v>
      </c>
      <c r="P14" s="18">
        <v>0</v>
      </c>
      <c r="Q14" s="18">
        <v>0</v>
      </c>
      <c r="R14" s="40">
        <v>127</v>
      </c>
    </row>
    <row r="15" spans="1:18" s="50" customFormat="1" ht="15.75" thickBot="1">
      <c r="A15" s="58">
        <v>8</v>
      </c>
      <c r="B15" s="45" t="s">
        <v>37</v>
      </c>
      <c r="C15" s="46" t="s">
        <v>43</v>
      </c>
      <c r="D15" s="47">
        <v>2</v>
      </c>
      <c r="E15" s="48">
        <v>10</v>
      </c>
      <c r="F15" s="48">
        <v>0</v>
      </c>
      <c r="G15" s="48">
        <v>12</v>
      </c>
      <c r="H15" s="48">
        <v>0</v>
      </c>
      <c r="I15" s="48">
        <v>44</v>
      </c>
      <c r="J15" s="48">
        <v>23</v>
      </c>
      <c r="K15" s="48">
        <v>0</v>
      </c>
      <c r="L15" s="48">
        <v>0</v>
      </c>
      <c r="M15" s="48">
        <v>17</v>
      </c>
      <c r="N15" s="48">
        <v>4.5</v>
      </c>
      <c r="O15" s="48">
        <v>7.5</v>
      </c>
      <c r="P15" s="48">
        <v>6</v>
      </c>
      <c r="Q15" s="48">
        <v>0</v>
      </c>
      <c r="R15" s="59">
        <v>124</v>
      </c>
    </row>
    <row r="16" spans="1:18" ht="15.75" thickBot="1">
      <c r="A16" s="42">
        <v>9</v>
      </c>
      <c r="B16" s="22" t="s">
        <v>58</v>
      </c>
      <c r="C16" s="23" t="s">
        <v>43</v>
      </c>
      <c r="D16" s="24">
        <v>1</v>
      </c>
      <c r="E16" s="18">
        <v>0</v>
      </c>
      <c r="F16" s="18">
        <v>0</v>
      </c>
      <c r="G16" s="18">
        <v>0</v>
      </c>
      <c r="H16" s="18">
        <v>0</v>
      </c>
      <c r="I16" s="18">
        <v>50</v>
      </c>
      <c r="J16" s="18">
        <v>10.5</v>
      </c>
      <c r="K16" s="18">
        <v>5</v>
      </c>
      <c r="L16" s="18">
        <v>18</v>
      </c>
      <c r="M16" s="18">
        <v>6</v>
      </c>
      <c r="N16" s="18">
        <v>25.5</v>
      </c>
      <c r="O16" s="18">
        <v>5</v>
      </c>
      <c r="P16" s="18">
        <v>0</v>
      </c>
      <c r="Q16" s="18">
        <v>0</v>
      </c>
      <c r="R16" s="40">
        <f>SUM(E16:Q16)</f>
        <v>120</v>
      </c>
    </row>
    <row r="17" spans="1:18" ht="15.75" thickBot="1">
      <c r="A17" s="6">
        <v>10</v>
      </c>
      <c r="B17" s="19" t="s">
        <v>42</v>
      </c>
      <c r="C17" s="20" t="s">
        <v>43</v>
      </c>
      <c r="D17" s="21">
        <v>2</v>
      </c>
      <c r="E17" s="14">
        <v>0</v>
      </c>
      <c r="F17" s="14">
        <v>0</v>
      </c>
      <c r="G17" s="14">
        <v>18</v>
      </c>
      <c r="H17" s="14">
        <v>0</v>
      </c>
      <c r="I17" s="14">
        <v>0</v>
      </c>
      <c r="J17" s="14">
        <v>31.5</v>
      </c>
      <c r="K17" s="14">
        <v>16</v>
      </c>
      <c r="L17" s="14">
        <v>20.5</v>
      </c>
      <c r="M17" s="14">
        <v>6</v>
      </c>
      <c r="N17" s="14">
        <v>27.5</v>
      </c>
      <c r="O17" s="14">
        <v>0</v>
      </c>
      <c r="P17" s="14">
        <v>0</v>
      </c>
      <c r="Q17" s="14">
        <v>0</v>
      </c>
      <c r="R17" s="39">
        <f t="shared" ref="R17:R31" si="1">SUM(E17:Q17)</f>
        <v>119.5</v>
      </c>
    </row>
    <row r="18" spans="1:18" ht="15.75" thickBot="1">
      <c r="A18" s="6">
        <v>11</v>
      </c>
      <c r="B18" s="19" t="s">
        <v>28</v>
      </c>
      <c r="C18" s="20" t="s">
        <v>43</v>
      </c>
      <c r="D18" s="21">
        <v>1</v>
      </c>
      <c r="E18" s="14">
        <v>0</v>
      </c>
      <c r="F18" s="14">
        <v>10</v>
      </c>
      <c r="G18" s="14">
        <v>33</v>
      </c>
      <c r="H18" s="14">
        <v>15</v>
      </c>
      <c r="I18" s="14">
        <v>5</v>
      </c>
      <c r="J18" s="14">
        <v>12</v>
      </c>
      <c r="K18" s="14">
        <v>5</v>
      </c>
      <c r="L18" s="14">
        <v>16</v>
      </c>
      <c r="M18" s="14">
        <v>15</v>
      </c>
      <c r="N18" s="14">
        <v>0</v>
      </c>
      <c r="O18" s="14">
        <v>6</v>
      </c>
      <c r="P18" s="14">
        <v>0</v>
      </c>
      <c r="Q18" s="14">
        <v>0</v>
      </c>
      <c r="R18" s="39">
        <f t="shared" si="1"/>
        <v>117</v>
      </c>
    </row>
    <row r="19" spans="1:18" ht="15.75" thickBot="1">
      <c r="A19" s="6">
        <v>12</v>
      </c>
      <c r="B19" s="25" t="s">
        <v>44</v>
      </c>
      <c r="C19" s="26" t="s">
        <v>43</v>
      </c>
      <c r="D19" s="27">
        <v>2</v>
      </c>
      <c r="E19" s="14">
        <v>10</v>
      </c>
      <c r="F19" s="14">
        <v>0</v>
      </c>
      <c r="G19" s="14">
        <v>36</v>
      </c>
      <c r="H19" s="14">
        <v>0</v>
      </c>
      <c r="I19" s="14">
        <v>9</v>
      </c>
      <c r="J19" s="14">
        <v>31</v>
      </c>
      <c r="K19" s="14">
        <v>0</v>
      </c>
      <c r="L19" s="14">
        <v>0</v>
      </c>
      <c r="M19" s="14">
        <v>26.5</v>
      </c>
      <c r="N19" s="14">
        <v>0</v>
      </c>
      <c r="O19" s="14">
        <v>0</v>
      </c>
      <c r="P19" s="14">
        <v>0</v>
      </c>
      <c r="Q19" s="14">
        <v>0</v>
      </c>
      <c r="R19" s="39">
        <f t="shared" si="1"/>
        <v>112.5</v>
      </c>
    </row>
    <row r="20" spans="1:18" ht="15.75" thickBot="1">
      <c r="A20" s="6">
        <v>13</v>
      </c>
      <c r="B20" s="19" t="s">
        <v>45</v>
      </c>
      <c r="C20" s="20" t="s">
        <v>43</v>
      </c>
      <c r="D20" s="21">
        <v>2</v>
      </c>
      <c r="E20" s="14">
        <v>0</v>
      </c>
      <c r="F20" s="14">
        <v>22</v>
      </c>
      <c r="G20" s="14">
        <v>0</v>
      </c>
      <c r="H20" s="14">
        <v>7</v>
      </c>
      <c r="I20" s="14">
        <v>34.5</v>
      </c>
      <c r="J20" s="14">
        <v>4.5</v>
      </c>
      <c r="K20" s="14">
        <v>15</v>
      </c>
      <c r="L20" s="14">
        <v>5</v>
      </c>
      <c r="M20" s="14">
        <v>5</v>
      </c>
      <c r="N20" s="14">
        <v>15</v>
      </c>
      <c r="O20" s="14">
        <v>0</v>
      </c>
      <c r="P20" s="14">
        <v>0</v>
      </c>
      <c r="Q20" s="14">
        <v>0</v>
      </c>
      <c r="R20" s="39">
        <f t="shared" si="1"/>
        <v>108</v>
      </c>
    </row>
    <row r="21" spans="1:18" ht="15.75" thickBot="1">
      <c r="A21" s="6">
        <v>14</v>
      </c>
      <c r="B21" s="25" t="s">
        <v>59</v>
      </c>
      <c r="C21" s="26" t="s">
        <v>43</v>
      </c>
      <c r="D21" s="27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17.5</v>
      </c>
      <c r="K21" s="14">
        <v>0</v>
      </c>
      <c r="L21" s="14">
        <v>20.5</v>
      </c>
      <c r="M21" s="14">
        <v>6</v>
      </c>
      <c r="N21" s="14">
        <v>32</v>
      </c>
      <c r="O21" s="14">
        <v>26.5</v>
      </c>
      <c r="P21" s="14">
        <v>4</v>
      </c>
      <c r="Q21" s="14">
        <v>0</v>
      </c>
      <c r="R21" s="39">
        <f t="shared" si="1"/>
        <v>106.5</v>
      </c>
    </row>
    <row r="22" spans="1:18" ht="15.75" thickBot="1">
      <c r="A22" s="6">
        <v>15</v>
      </c>
      <c r="B22" s="28" t="s">
        <v>54</v>
      </c>
      <c r="C22" s="12" t="s">
        <v>47</v>
      </c>
      <c r="D22" s="13">
        <v>3</v>
      </c>
      <c r="E22" s="14">
        <v>0</v>
      </c>
      <c r="F22" s="14">
        <v>0</v>
      </c>
      <c r="G22" s="14">
        <v>12</v>
      </c>
      <c r="H22" s="14">
        <v>0</v>
      </c>
      <c r="I22" s="14">
        <v>24.5</v>
      </c>
      <c r="J22" s="14">
        <v>13</v>
      </c>
      <c r="K22" s="14">
        <v>35</v>
      </c>
      <c r="L22" s="14">
        <v>5</v>
      </c>
      <c r="M22" s="14">
        <v>8</v>
      </c>
      <c r="N22" s="14">
        <v>6</v>
      </c>
      <c r="O22" s="14">
        <v>0</v>
      </c>
      <c r="P22" s="14">
        <v>0</v>
      </c>
      <c r="Q22" s="14">
        <v>0</v>
      </c>
      <c r="R22" s="39">
        <f t="shared" si="1"/>
        <v>103.5</v>
      </c>
    </row>
    <row r="23" spans="1:18" ht="15.75" thickBot="1">
      <c r="A23" s="6">
        <v>16</v>
      </c>
      <c r="B23" s="29" t="s">
        <v>26</v>
      </c>
      <c r="C23" s="20" t="s">
        <v>43</v>
      </c>
      <c r="D23" s="21">
        <v>2</v>
      </c>
      <c r="E23" s="14">
        <v>10</v>
      </c>
      <c r="F23" s="14">
        <v>0</v>
      </c>
      <c r="G23" s="14">
        <v>0</v>
      </c>
      <c r="H23" s="14">
        <v>0</v>
      </c>
      <c r="I23" s="14">
        <v>33</v>
      </c>
      <c r="J23" s="14">
        <v>7.5</v>
      </c>
      <c r="K23" s="14">
        <v>7.5</v>
      </c>
      <c r="L23" s="14">
        <v>6</v>
      </c>
      <c r="M23" s="14">
        <v>19.5</v>
      </c>
      <c r="N23" s="14">
        <v>12</v>
      </c>
      <c r="O23" s="14">
        <v>0</v>
      </c>
      <c r="P23" s="14">
        <v>4</v>
      </c>
      <c r="Q23" s="14">
        <v>0</v>
      </c>
      <c r="R23" s="39">
        <f t="shared" si="1"/>
        <v>99.5</v>
      </c>
    </row>
    <row r="24" spans="1:18" ht="15.75" thickBot="1">
      <c r="A24" s="6">
        <v>17</v>
      </c>
      <c r="B24" s="11" t="s">
        <v>32</v>
      </c>
      <c r="C24" s="12" t="s">
        <v>47</v>
      </c>
      <c r="D24" s="13">
        <v>3</v>
      </c>
      <c r="E24" s="14">
        <v>0</v>
      </c>
      <c r="F24" s="14">
        <v>9</v>
      </c>
      <c r="G24" s="14">
        <v>0</v>
      </c>
      <c r="H24" s="14">
        <v>12</v>
      </c>
      <c r="I24" s="14">
        <v>0</v>
      </c>
      <c r="J24" s="14">
        <v>14</v>
      </c>
      <c r="K24" s="14">
        <v>17</v>
      </c>
      <c r="L24" s="14">
        <v>8</v>
      </c>
      <c r="M24" s="14">
        <v>13</v>
      </c>
      <c r="N24" s="14">
        <v>15</v>
      </c>
      <c r="O24" s="14">
        <v>0</v>
      </c>
      <c r="P24" s="14">
        <v>0</v>
      </c>
      <c r="Q24" s="14">
        <v>0</v>
      </c>
      <c r="R24" s="39">
        <f t="shared" si="1"/>
        <v>88</v>
      </c>
    </row>
    <row r="25" spans="1:18" ht="15.75" thickBot="1">
      <c r="A25" s="6">
        <v>18</v>
      </c>
      <c r="B25" s="30" t="s">
        <v>35</v>
      </c>
      <c r="C25" s="26" t="s">
        <v>43</v>
      </c>
      <c r="D25" s="27">
        <v>1</v>
      </c>
      <c r="E25" s="14">
        <v>0</v>
      </c>
      <c r="F25" s="14">
        <v>0</v>
      </c>
      <c r="G25" s="14">
        <v>0</v>
      </c>
      <c r="H25" s="14">
        <v>0</v>
      </c>
      <c r="I25" s="14">
        <v>11</v>
      </c>
      <c r="J25" s="14">
        <v>10</v>
      </c>
      <c r="K25" s="14">
        <v>13</v>
      </c>
      <c r="L25" s="14">
        <v>11</v>
      </c>
      <c r="M25" s="14">
        <v>13.5</v>
      </c>
      <c r="N25" s="14">
        <v>26</v>
      </c>
      <c r="O25" s="14">
        <v>0</v>
      </c>
      <c r="P25" s="14">
        <v>0</v>
      </c>
      <c r="Q25" s="14">
        <v>0</v>
      </c>
      <c r="R25" s="39">
        <f t="shared" si="1"/>
        <v>84.5</v>
      </c>
    </row>
    <row r="26" spans="1:18" ht="15.75" thickBot="1">
      <c r="A26" s="6">
        <v>19</v>
      </c>
      <c r="B26" s="25" t="s">
        <v>52</v>
      </c>
      <c r="C26" s="26" t="s">
        <v>47</v>
      </c>
      <c r="D26" s="27">
        <v>4</v>
      </c>
      <c r="E26" s="14">
        <v>0</v>
      </c>
      <c r="F26" s="14">
        <v>11</v>
      </c>
      <c r="G26" s="14">
        <v>0</v>
      </c>
      <c r="H26" s="14">
        <v>0</v>
      </c>
      <c r="I26" s="14">
        <v>12</v>
      </c>
      <c r="J26" s="14">
        <v>10.5</v>
      </c>
      <c r="K26" s="14">
        <v>22.5</v>
      </c>
      <c r="L26" s="14">
        <v>6</v>
      </c>
      <c r="M26" s="14">
        <v>16</v>
      </c>
      <c r="N26" s="14">
        <v>6</v>
      </c>
      <c r="O26" s="14">
        <v>0</v>
      </c>
      <c r="P26" s="14">
        <v>0</v>
      </c>
      <c r="Q26" s="14">
        <v>0</v>
      </c>
      <c r="R26" s="39">
        <f t="shared" si="1"/>
        <v>84</v>
      </c>
    </row>
    <row r="27" spans="1:18" ht="15.75" thickBot="1">
      <c r="A27" s="6">
        <v>20</v>
      </c>
      <c r="B27" s="11" t="s">
        <v>30</v>
      </c>
      <c r="C27" s="12" t="s">
        <v>43</v>
      </c>
      <c r="D27" s="13">
        <v>2</v>
      </c>
      <c r="E27" s="14">
        <v>10</v>
      </c>
      <c r="F27" s="14">
        <v>0</v>
      </c>
      <c r="G27" s="14">
        <v>10</v>
      </c>
      <c r="H27" s="14">
        <v>0</v>
      </c>
      <c r="I27" s="14">
        <v>6</v>
      </c>
      <c r="J27" s="14">
        <v>8</v>
      </c>
      <c r="K27" s="14">
        <v>5</v>
      </c>
      <c r="L27" s="14">
        <v>0</v>
      </c>
      <c r="M27" s="14">
        <v>11</v>
      </c>
      <c r="N27" s="14">
        <v>21</v>
      </c>
      <c r="O27" s="14">
        <v>0</v>
      </c>
      <c r="P27" s="14">
        <v>0</v>
      </c>
      <c r="Q27" s="14">
        <v>0</v>
      </c>
      <c r="R27" s="39">
        <f t="shared" si="1"/>
        <v>71</v>
      </c>
    </row>
    <row r="28" spans="1:18" ht="15.75" thickBot="1">
      <c r="A28" s="6">
        <v>21</v>
      </c>
      <c r="B28" s="11" t="s">
        <v>60</v>
      </c>
      <c r="C28" s="12" t="s">
        <v>43</v>
      </c>
      <c r="D28" s="13">
        <v>2</v>
      </c>
      <c r="E28" s="14">
        <v>10</v>
      </c>
      <c r="F28" s="14">
        <v>0</v>
      </c>
      <c r="G28" s="14">
        <v>0</v>
      </c>
      <c r="H28" s="14">
        <v>0</v>
      </c>
      <c r="I28" s="14">
        <v>28.5</v>
      </c>
      <c r="J28" s="14">
        <v>7.5</v>
      </c>
      <c r="K28" s="14">
        <v>7.5</v>
      </c>
      <c r="L28" s="14">
        <v>0</v>
      </c>
      <c r="M28" s="14">
        <v>12</v>
      </c>
      <c r="N28" s="14">
        <v>12.5</v>
      </c>
      <c r="O28" s="14">
        <v>0</v>
      </c>
      <c r="P28" s="14">
        <v>0</v>
      </c>
      <c r="Q28" s="14">
        <v>0</v>
      </c>
      <c r="R28" s="39">
        <f t="shared" si="1"/>
        <v>78</v>
      </c>
    </row>
    <row r="29" spans="1:18" ht="15.75" thickBot="1">
      <c r="A29" s="6">
        <v>22</v>
      </c>
      <c r="B29" s="31" t="s">
        <v>33</v>
      </c>
      <c r="C29" s="12" t="s">
        <v>43</v>
      </c>
      <c r="D29" s="13">
        <v>2</v>
      </c>
      <c r="E29" s="14">
        <v>10</v>
      </c>
      <c r="F29" s="14">
        <v>0</v>
      </c>
      <c r="G29" s="14">
        <v>0</v>
      </c>
      <c r="H29" s="14">
        <v>9</v>
      </c>
      <c r="I29" s="14">
        <v>26.5</v>
      </c>
      <c r="J29" s="14">
        <v>10.5</v>
      </c>
      <c r="K29" s="14">
        <v>0</v>
      </c>
      <c r="L29" s="14">
        <v>0</v>
      </c>
      <c r="M29" s="14">
        <v>0</v>
      </c>
      <c r="N29" s="14">
        <v>3</v>
      </c>
      <c r="O29" s="14">
        <v>0</v>
      </c>
      <c r="P29" s="14">
        <v>0</v>
      </c>
      <c r="Q29" s="14">
        <v>0</v>
      </c>
      <c r="R29" s="39">
        <f t="shared" si="1"/>
        <v>59</v>
      </c>
    </row>
    <row r="30" spans="1:18" ht="15.75" thickBot="1">
      <c r="A30" s="6">
        <v>23</v>
      </c>
      <c r="B30" s="30" t="s">
        <v>34</v>
      </c>
      <c r="C30" s="12" t="s">
        <v>43</v>
      </c>
      <c r="D30" s="13">
        <v>2</v>
      </c>
      <c r="E30" s="14">
        <v>0</v>
      </c>
      <c r="F30" s="14">
        <v>0</v>
      </c>
      <c r="G30" s="14">
        <v>18</v>
      </c>
      <c r="H30" s="14">
        <v>0</v>
      </c>
      <c r="I30" s="14">
        <v>5</v>
      </c>
      <c r="J30" s="14">
        <v>18.5</v>
      </c>
      <c r="K30" s="14">
        <v>4</v>
      </c>
      <c r="L30" s="14">
        <v>0</v>
      </c>
      <c r="M30" s="14">
        <v>0</v>
      </c>
      <c r="N30" s="14">
        <v>12</v>
      </c>
      <c r="O30" s="14">
        <v>0</v>
      </c>
      <c r="P30" s="14">
        <v>0</v>
      </c>
      <c r="Q30" s="14">
        <v>0</v>
      </c>
      <c r="R30" s="39">
        <f t="shared" si="1"/>
        <v>57.5</v>
      </c>
    </row>
    <row r="31" spans="1:18" ht="15.75" thickBot="1">
      <c r="A31" s="6">
        <v>24</v>
      </c>
      <c r="B31" s="11" t="s">
        <v>48</v>
      </c>
      <c r="C31" s="12" t="s">
        <v>43</v>
      </c>
      <c r="D31" s="13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7</v>
      </c>
      <c r="K31" s="14">
        <v>0</v>
      </c>
      <c r="L31" s="14">
        <v>20.5</v>
      </c>
      <c r="M31" s="14">
        <v>0</v>
      </c>
      <c r="N31" s="14">
        <v>27.5</v>
      </c>
      <c r="O31" s="14">
        <v>0</v>
      </c>
      <c r="P31" s="14">
        <v>0</v>
      </c>
      <c r="Q31" s="14">
        <v>0</v>
      </c>
      <c r="R31" s="39">
        <f t="shared" si="1"/>
        <v>55</v>
      </c>
    </row>
    <row r="32" spans="1:18" ht="15.75" thickBot="1">
      <c r="A32" s="6">
        <v>25</v>
      </c>
      <c r="B32" s="32" t="s">
        <v>36</v>
      </c>
      <c r="C32" s="26" t="s">
        <v>47</v>
      </c>
      <c r="D32" s="27">
        <v>2</v>
      </c>
      <c r="E32" s="14">
        <v>10</v>
      </c>
      <c r="F32" s="14">
        <v>0</v>
      </c>
      <c r="G32" s="14">
        <v>0</v>
      </c>
      <c r="H32" s="14">
        <v>0</v>
      </c>
      <c r="I32" s="14">
        <v>0</v>
      </c>
      <c r="J32" s="14">
        <v>12</v>
      </c>
      <c r="K32" s="14">
        <v>5</v>
      </c>
      <c r="L32" s="14">
        <v>0</v>
      </c>
      <c r="M32" s="14">
        <v>0</v>
      </c>
      <c r="N32" s="14">
        <v>6</v>
      </c>
      <c r="O32" s="14">
        <v>14</v>
      </c>
      <c r="P32" s="14">
        <v>6</v>
      </c>
      <c r="Q32" s="14">
        <v>0</v>
      </c>
      <c r="R32" s="39">
        <f>SUM(E32:Q32)</f>
        <v>53</v>
      </c>
    </row>
    <row r="33" spans="1:19" ht="15.75" thickBot="1">
      <c r="A33" s="6">
        <v>26</v>
      </c>
      <c r="B33" s="32" t="s">
        <v>51</v>
      </c>
      <c r="C33" s="26" t="s">
        <v>43</v>
      </c>
      <c r="D33" s="27">
        <v>2</v>
      </c>
      <c r="E33" s="14">
        <v>0</v>
      </c>
      <c r="F33" s="14">
        <v>0</v>
      </c>
      <c r="G33" s="14">
        <v>0</v>
      </c>
      <c r="H33" s="14">
        <v>18</v>
      </c>
      <c r="I33" s="14">
        <v>4</v>
      </c>
      <c r="J33" s="14">
        <v>17</v>
      </c>
      <c r="K33" s="14">
        <v>7</v>
      </c>
      <c r="L33" s="14">
        <v>0</v>
      </c>
      <c r="M33" s="14">
        <v>5</v>
      </c>
      <c r="N33" s="14">
        <v>0</v>
      </c>
      <c r="O33" s="14">
        <v>0</v>
      </c>
      <c r="P33" s="14">
        <v>0</v>
      </c>
      <c r="Q33" s="14">
        <v>0</v>
      </c>
      <c r="R33" s="39">
        <f t="shared" ref="R33:R35" si="2">SUM(E33:Q33)</f>
        <v>51</v>
      </c>
    </row>
    <row r="34" spans="1:19" s="50" customFormat="1" ht="15.75" thickBot="1">
      <c r="A34" s="61">
        <v>27</v>
      </c>
      <c r="B34" s="64" t="s">
        <v>53</v>
      </c>
      <c r="C34" s="65" t="s">
        <v>47</v>
      </c>
      <c r="D34" s="66">
        <v>4</v>
      </c>
      <c r="E34" s="48">
        <v>10</v>
      </c>
      <c r="F34" s="48">
        <v>0</v>
      </c>
      <c r="G34" s="48">
        <v>12</v>
      </c>
      <c r="H34" s="48">
        <v>0</v>
      </c>
      <c r="I34" s="48">
        <v>8</v>
      </c>
      <c r="J34" s="48">
        <v>0</v>
      </c>
      <c r="K34" s="48">
        <v>14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9">
        <f t="shared" si="2"/>
        <v>44</v>
      </c>
    </row>
    <row r="35" spans="1:19" ht="15.75" thickBot="1">
      <c r="A35" s="42">
        <v>28</v>
      </c>
      <c r="B35" s="33" t="s">
        <v>31</v>
      </c>
      <c r="C35" s="23" t="s">
        <v>43</v>
      </c>
      <c r="D35" s="24">
        <v>2</v>
      </c>
      <c r="E35" s="14">
        <v>0</v>
      </c>
      <c r="F35" s="14">
        <v>0</v>
      </c>
      <c r="G35" s="14">
        <v>0</v>
      </c>
      <c r="H35" s="14">
        <v>0</v>
      </c>
      <c r="I35" s="14">
        <v>31.5</v>
      </c>
      <c r="J35" s="14">
        <v>9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40">
        <f t="shared" si="2"/>
        <v>40.5</v>
      </c>
    </row>
    <row r="36" spans="1:19" ht="15.75" thickBot="1">
      <c r="A36" s="6">
        <v>29</v>
      </c>
      <c r="B36" s="33" t="s">
        <v>40</v>
      </c>
      <c r="C36" s="23" t="s">
        <v>47</v>
      </c>
      <c r="D36" s="24">
        <v>2</v>
      </c>
      <c r="E36" s="14">
        <v>10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27.5</v>
      </c>
      <c r="O36" s="14">
        <v>0</v>
      </c>
      <c r="P36" s="14">
        <v>0</v>
      </c>
      <c r="Q36" s="14">
        <v>0</v>
      </c>
      <c r="R36" s="40">
        <f>SUM(E36:Q36)</f>
        <v>37.5</v>
      </c>
    </row>
    <row r="37" spans="1:19" ht="15.75" thickBot="1">
      <c r="A37" s="6">
        <v>30</v>
      </c>
      <c r="B37" s="34" t="s">
        <v>41</v>
      </c>
      <c r="C37" s="20" t="s">
        <v>43</v>
      </c>
      <c r="D37" s="21">
        <v>2</v>
      </c>
      <c r="E37" s="14">
        <v>0</v>
      </c>
      <c r="F37" s="14">
        <v>0</v>
      </c>
      <c r="G37" s="14">
        <v>0</v>
      </c>
      <c r="H37" s="14">
        <v>0</v>
      </c>
      <c r="I37" s="14">
        <v>15.5</v>
      </c>
      <c r="J37" s="14">
        <v>14</v>
      </c>
      <c r="K37" s="14">
        <v>0</v>
      </c>
      <c r="L37" s="14">
        <v>6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39">
        <f t="shared" ref="R37:R41" si="3">SUM(E37:Q37)</f>
        <v>35.5</v>
      </c>
    </row>
    <row r="38" spans="1:19" s="50" customFormat="1" ht="15.75" thickBot="1">
      <c r="A38" s="61">
        <v>31</v>
      </c>
      <c r="B38" s="45" t="s">
        <v>50</v>
      </c>
      <c r="C38" s="46" t="s">
        <v>47</v>
      </c>
      <c r="D38" s="47">
        <v>4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17.5</v>
      </c>
      <c r="K38" s="48">
        <v>5</v>
      </c>
      <c r="L38" s="48">
        <v>0</v>
      </c>
      <c r="M38" s="48">
        <v>0</v>
      </c>
      <c r="N38" s="48">
        <v>12</v>
      </c>
      <c r="O38" s="48">
        <v>0</v>
      </c>
      <c r="P38" s="48">
        <v>0</v>
      </c>
      <c r="Q38" s="48">
        <v>0</v>
      </c>
      <c r="R38" s="49">
        <f t="shared" si="3"/>
        <v>34.5</v>
      </c>
    </row>
    <row r="39" spans="1:19" s="43" customFormat="1" ht="15.75" thickBot="1">
      <c r="A39" s="42">
        <v>32</v>
      </c>
      <c r="B39" s="35" t="s">
        <v>61</v>
      </c>
      <c r="C39" s="36" t="s">
        <v>43</v>
      </c>
      <c r="D39" s="37">
        <v>1</v>
      </c>
      <c r="E39" s="18">
        <v>0</v>
      </c>
      <c r="F39" s="18">
        <v>0</v>
      </c>
      <c r="G39" s="18">
        <v>0</v>
      </c>
      <c r="H39" s="18">
        <v>10</v>
      </c>
      <c r="I39" s="18">
        <v>17</v>
      </c>
      <c r="J39" s="18">
        <v>0</v>
      </c>
      <c r="K39" s="18">
        <v>0</v>
      </c>
      <c r="L39" s="18">
        <v>0</v>
      </c>
      <c r="M39" s="18">
        <v>6</v>
      </c>
      <c r="N39" s="18">
        <v>0</v>
      </c>
      <c r="O39" s="18">
        <v>0</v>
      </c>
      <c r="P39" s="18">
        <v>0</v>
      </c>
      <c r="Q39" s="18">
        <v>0</v>
      </c>
      <c r="R39" s="40">
        <f t="shared" si="3"/>
        <v>33</v>
      </c>
    </row>
    <row r="40" spans="1:19" s="43" customFormat="1" ht="15.75" thickBot="1">
      <c r="A40" s="6">
        <v>33</v>
      </c>
      <c r="B40" s="38" t="s">
        <v>29</v>
      </c>
      <c r="C40" s="23" t="s">
        <v>43</v>
      </c>
      <c r="D40" s="24">
        <v>1</v>
      </c>
      <c r="E40" s="18">
        <v>0</v>
      </c>
      <c r="F40" s="18">
        <v>0</v>
      </c>
      <c r="G40" s="18">
        <v>0</v>
      </c>
      <c r="H40" s="18">
        <v>0</v>
      </c>
      <c r="I40" s="18">
        <v>33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40">
        <f t="shared" si="3"/>
        <v>33</v>
      </c>
    </row>
    <row r="41" spans="1:19" s="43" customFormat="1" ht="15.75" thickBot="1">
      <c r="A41" s="6">
        <v>34</v>
      </c>
      <c r="B41" s="63" t="s">
        <v>27</v>
      </c>
      <c r="C41" s="36" t="s">
        <v>43</v>
      </c>
      <c r="D41" s="37">
        <v>1</v>
      </c>
      <c r="E41" s="18">
        <v>0</v>
      </c>
      <c r="F41" s="18">
        <v>0</v>
      </c>
      <c r="G41" s="18">
        <v>10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40">
        <f t="shared" si="3"/>
        <v>10</v>
      </c>
    </row>
    <row r="42" spans="1:19" s="50" customFormat="1" ht="15.75" thickBot="1">
      <c r="A42" s="61">
        <v>35</v>
      </c>
      <c r="B42" s="62" t="s">
        <v>62</v>
      </c>
      <c r="C42" s="46" t="s">
        <v>43</v>
      </c>
      <c r="D42" s="47">
        <v>1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3</v>
      </c>
      <c r="O42" s="48">
        <v>0</v>
      </c>
      <c r="P42" s="48">
        <v>0</v>
      </c>
      <c r="Q42" s="48">
        <v>0</v>
      </c>
      <c r="R42" s="49">
        <f>SUM(E42:Q42)</f>
        <v>3</v>
      </c>
    </row>
    <row r="43" spans="1:19" ht="13.5" thickBot="1">
      <c r="A43" s="42"/>
      <c r="B43" s="60"/>
      <c r="C43" s="60"/>
      <c r="D43" s="4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</row>
    <row r="44" spans="1:19">
      <c r="A44" s="9"/>
      <c r="B44" s="10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1:19">
      <c r="A45" s="9"/>
      <c r="B45" s="10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</row>
    <row r="46" spans="1:19">
      <c r="A46" s="9"/>
      <c r="B46" s="10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1:19">
      <c r="A47" s="9"/>
      <c r="B47" s="10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8"/>
    </row>
    <row r="48" spans="1:19">
      <c r="A48" s="9"/>
      <c r="B48" s="10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</row>
    <row r="49" spans="1:19">
      <c r="A49" s="9"/>
      <c r="B49" s="10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</row>
    <row r="50" spans="1:19">
      <c r="A50" s="9"/>
      <c r="B50" s="10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</row>
    <row r="51" spans="1:19">
      <c r="A51" s="9"/>
      <c r="B51" s="10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</row>
    <row r="52" spans="1:19">
      <c r="A52" s="9"/>
      <c r="B52" s="10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</row>
    <row r="53" spans="1:19">
      <c r="A53" s="9"/>
      <c r="B53" s="10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8"/>
    </row>
    <row r="54" spans="1:19">
      <c r="A54" s="9"/>
      <c r="B54" s="10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</row>
    <row r="55" spans="1:19">
      <c r="A55" s="9"/>
      <c r="B55" s="10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</row>
    <row r="56" spans="1:19">
      <c r="A56" s="9"/>
      <c r="B56" s="10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</row>
    <row r="57" spans="1:19">
      <c r="A57" s="9"/>
      <c r="B57" s="10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</row>
    <row r="58" spans="1:19">
      <c r="A58" s="9"/>
      <c r="B58" s="10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</row>
  </sheetData>
  <mergeCells count="13">
    <mergeCell ref="A2:R2"/>
    <mergeCell ref="O5:Q5"/>
    <mergeCell ref="A7:R7"/>
    <mergeCell ref="A4:A6"/>
    <mergeCell ref="B4:B6"/>
    <mergeCell ref="C4:C6"/>
    <mergeCell ref="D4:D6"/>
    <mergeCell ref="E4:Q4"/>
    <mergeCell ref="R4:R6"/>
    <mergeCell ref="E5:G5"/>
    <mergeCell ref="H5:I5"/>
    <mergeCell ref="J5:K5"/>
    <mergeCell ref="L5:N5"/>
  </mergeCells>
  <pageMargins left="0.19685039370078741" right="0.19685039370078741" top="0.19685039370078741" bottom="0.19685039370078741" header="0.19685039370078741" footer="0.19685039370078741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Ранжированный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2017-03-30T07:44:18Z</cp:lastPrinted>
  <dcterms:created xsi:type="dcterms:W3CDTF">2012-10-09T08:12:30Z</dcterms:created>
  <dcterms:modified xsi:type="dcterms:W3CDTF">2017-10-23T13:18:21Z</dcterms:modified>
</cp:coreProperties>
</file>