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470" yWindow="0" windowWidth="21930" windowHeight="9780"/>
  </bookViews>
  <sheets>
    <sheet name="Лист1" sheetId="1" r:id="rId1"/>
  </sheets>
  <calcPr calcId="145621"/>
  <fileRecoveryPr autoRecover="0"/>
</workbook>
</file>

<file path=xl/calcChain.xml><?xml version="1.0" encoding="utf-8"?>
<calcChain xmlns="http://schemas.openxmlformats.org/spreadsheetml/2006/main">
  <c r="R43" i="1" l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<sst xmlns="http://schemas.openxmlformats.org/spreadsheetml/2006/main" count="103" uniqueCount="66">
  <si>
    <t>ФИО</t>
  </si>
  <si>
    <t>7в</t>
  </si>
  <si>
    <t>8а</t>
  </si>
  <si>
    <t>8б</t>
  </si>
  <si>
    <t>9а</t>
  </si>
  <si>
    <t>9б</t>
  </si>
  <si>
    <t>10а</t>
  </si>
  <si>
    <t>п/п №</t>
  </si>
  <si>
    <t>Курс</t>
  </si>
  <si>
    <t>Виды деятельности</t>
  </si>
  <si>
    <t>Учебная 
деятельность</t>
  </si>
  <si>
    <t xml:space="preserve">Научно-исследовательская деятельность </t>
  </si>
  <si>
    <t>Культурно-творческая деятельность</t>
  </si>
  <si>
    <t>Спортивная деятельность</t>
  </si>
  <si>
    <t xml:space="preserve">7а </t>
  </si>
  <si>
    <t xml:space="preserve">7б 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</si>
  <si>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</si>
  <si>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</si>
  <si>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</si>
  <si>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</si>
  <si>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</si>
  <si>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Общественная деятельность</t>
  </si>
  <si>
    <t>Токарев Владислав Александрович</t>
  </si>
  <si>
    <t>Цехмистер Екатерина Николаевна</t>
  </si>
  <si>
    <t>Павлова Милана Александровна</t>
  </si>
  <si>
    <t>Шагова Анастасия Кирилловна</t>
  </si>
  <si>
    <t>Темников Александр Александрович</t>
  </si>
  <si>
    <t>Владимирова Виктория Александровна</t>
  </si>
  <si>
    <t>Назарьева Дарья Андреевна</t>
  </si>
  <si>
    <t>Сумма</t>
  </si>
  <si>
    <t>Абдулина Вероника Ринатовна</t>
  </si>
  <si>
    <t>Караман Анастасия</t>
  </si>
  <si>
    <t>Зубрицкий Артём Сергеевич</t>
  </si>
  <si>
    <t>Уровень         (бакалавриат/  магистратура)</t>
  </si>
  <si>
    <t>Магистратура</t>
  </si>
  <si>
    <t>Демина Софья Владимировна</t>
  </si>
  <si>
    <t>Бакалавриат</t>
  </si>
  <si>
    <t>Фурсов Николай Юрьевич</t>
  </si>
  <si>
    <t>Лезжов Арсений Михайлович</t>
  </si>
  <si>
    <t>Сарсембаев Дидар</t>
  </si>
  <si>
    <t>Головко Ольга Владимировна</t>
  </si>
  <si>
    <t>Прокопец Виктория Александровна</t>
  </si>
  <si>
    <t>Соловьева Анна Денисовна</t>
  </si>
  <si>
    <t>Красова Марина Андреевна</t>
  </si>
  <si>
    <t>Корнеев Анатолий Вячеславович</t>
  </si>
  <si>
    <t>Тихомирова Елизавета Алексеевна</t>
  </si>
  <si>
    <t>Борисова Евгения Борисовна</t>
  </si>
  <si>
    <t>Латыш Анастасия Андреевна</t>
  </si>
  <si>
    <t>Гинга Михаил Сергеевич</t>
  </si>
  <si>
    <t>Устинова Виктория Владимировна</t>
  </si>
  <si>
    <t>Воронинская Яна Геннадиевна</t>
  </si>
  <si>
    <t>Пазухина Анна Александровна</t>
  </si>
  <si>
    <t>Чернышова Ирина Александровна</t>
  </si>
  <si>
    <t>Набиуллин Данил Шамильевич</t>
  </si>
  <si>
    <t>Афонасенко Сергей Алексеевич</t>
  </si>
  <si>
    <t>Тынянко Роман Вячеславович</t>
  </si>
  <si>
    <t>Суханова Мария Александровна</t>
  </si>
  <si>
    <t>Кушнарева Анастасия Вячеславна</t>
  </si>
  <si>
    <t>Борисов Артем Сергеевич</t>
  </si>
  <si>
    <t>Юрьев Артем Андреевич</t>
  </si>
  <si>
    <t>Пантеев Игорь Андреевич</t>
  </si>
  <si>
    <t>Калашникова Софья Александровна</t>
  </si>
  <si>
    <t>Копейкин Роман Романович</t>
  </si>
  <si>
    <t>Семенова Лидия Павловна</t>
  </si>
  <si>
    <t>Кулиева Александра Сергеевна</t>
  </si>
  <si>
    <t>Геология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</si>
</sst>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1" xfId="0" applyFont="1" applyFill="1" applyBorder="1"/>
    <xf numFmtId="0" fontId="2" fillId="2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11" xfId="0" applyFont="1" applyBorder="1" applyAlignment="1"/>
    <xf numFmtId="164" fontId="8" fillId="0" borderId="1" xfId="0" applyNumberFormat="1" applyFont="1" applyFill="1" applyBorder="1"/>
    <xf numFmtId="164" fontId="8" fillId="0" borderId="11" xfId="0" applyNumberFormat="1" applyFont="1" applyFill="1" applyBorder="1"/>
    <xf numFmtId="0" fontId="6" fillId="0" borderId="9" xfId="1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0" xfId="0" applyFont="1" applyFill="1" applyBorder="1"/>
    <xf numFmtId="0" fontId="9" fillId="0" borderId="12" xfId="0" applyFont="1" applyFill="1" applyBorder="1"/>
    <xf numFmtId="164" fontId="9" fillId="0" borderId="10" xfId="0" applyNumberFormat="1" applyFont="1" applyFill="1" applyBorder="1"/>
    <xf numFmtId="0" fontId="6" fillId="0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tabSelected="1" zoomScale="90" zoomScaleNormal="90" workbookViewId="0">
      <selection sqref="A1:R43"/>
    </sheetView>
  </sheetViews>
  <sheetFormatPr defaultColWidth="9.140625" defaultRowHeight="15" x14ac:dyDescent="0.25"/>
  <cols>
    <col min="1" max="1" width="5.140625" style="2" bestFit="1" customWidth="1"/>
    <col min="2" max="2" width="41.5703125" style="2" customWidth="1"/>
    <col min="3" max="3" width="17.7109375" style="2" customWidth="1"/>
    <col min="4" max="7" width="9.140625" style="2"/>
    <col min="8" max="8" width="10.5703125" style="2" customWidth="1"/>
    <col min="9" max="9" width="10.42578125" style="2" customWidth="1"/>
    <col min="10" max="11" width="9.140625" style="2"/>
    <col min="12" max="12" width="8.85546875" style="2" customWidth="1"/>
    <col min="13" max="13" width="9.140625" style="2"/>
    <col min="14" max="14" width="9.140625" style="2" customWidth="1"/>
    <col min="15" max="17" width="9.140625" style="2"/>
    <col min="18" max="18" width="11.140625" style="2" customWidth="1"/>
    <col min="19" max="19" width="32.28515625" style="2" bestFit="1" customWidth="1"/>
    <col min="20" max="16384" width="9.140625" style="2"/>
  </cols>
  <sheetData>
    <row r="1" spans="1:45" s="1" customFormat="1" ht="15.75" x14ac:dyDescent="0.25">
      <c r="A1" s="40" t="s">
        <v>7</v>
      </c>
      <c r="B1" s="43" t="s">
        <v>0</v>
      </c>
      <c r="C1" s="43" t="s">
        <v>33</v>
      </c>
      <c r="D1" s="43" t="s">
        <v>8</v>
      </c>
      <c r="E1" s="43" t="s">
        <v>9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36" t="s">
        <v>29</v>
      </c>
      <c r="S1" s="19"/>
    </row>
    <row r="2" spans="1:45" ht="45.75" customHeight="1" x14ac:dyDescent="0.25">
      <c r="A2" s="41"/>
      <c r="B2" s="37"/>
      <c r="C2" s="37"/>
      <c r="D2" s="37"/>
      <c r="E2" s="37" t="s">
        <v>10</v>
      </c>
      <c r="F2" s="37"/>
      <c r="G2" s="37"/>
      <c r="H2" s="38" t="s">
        <v>11</v>
      </c>
      <c r="I2" s="35"/>
      <c r="J2" s="35" t="s">
        <v>21</v>
      </c>
      <c r="K2" s="39"/>
      <c r="L2" s="37" t="s">
        <v>12</v>
      </c>
      <c r="M2" s="37"/>
      <c r="N2" s="37"/>
      <c r="O2" s="37" t="s">
        <v>13</v>
      </c>
      <c r="P2" s="37"/>
      <c r="Q2" s="37"/>
      <c r="R2" s="36"/>
      <c r="S2" s="20"/>
    </row>
    <row r="3" spans="1:45" ht="15.75" x14ac:dyDescent="0.25">
      <c r="A3" s="42"/>
      <c r="B3" s="44"/>
      <c r="C3" s="44"/>
      <c r="D3" s="44"/>
      <c r="E3" s="29" t="s">
        <v>14</v>
      </c>
      <c r="F3" s="29" t="s">
        <v>15</v>
      </c>
      <c r="G3" s="21" t="s">
        <v>1</v>
      </c>
      <c r="H3" s="29" t="s">
        <v>2</v>
      </c>
      <c r="I3" s="29" t="s">
        <v>3</v>
      </c>
      <c r="J3" s="29" t="s">
        <v>4</v>
      </c>
      <c r="K3" s="21" t="s">
        <v>5</v>
      </c>
      <c r="L3" s="29" t="s">
        <v>6</v>
      </c>
      <c r="M3" s="29" t="s">
        <v>16</v>
      </c>
      <c r="N3" s="29" t="s">
        <v>17</v>
      </c>
      <c r="O3" s="29" t="s">
        <v>18</v>
      </c>
      <c r="P3" s="29" t="s">
        <v>19</v>
      </c>
      <c r="Q3" s="29" t="s">
        <v>20</v>
      </c>
      <c r="R3" s="36"/>
      <c r="S3" s="20"/>
    </row>
    <row r="4" spans="1:45" ht="15.75" x14ac:dyDescent="0.25">
      <c r="A4" s="35" t="s">
        <v>65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20"/>
      <c r="T4" s="6"/>
    </row>
    <row r="5" spans="1:45" s="10" customFormat="1" ht="15.75" x14ac:dyDescent="0.25">
      <c r="A5" s="30">
        <v>1</v>
      </c>
      <c r="B5" s="30" t="s">
        <v>27</v>
      </c>
      <c r="C5" s="30" t="s">
        <v>34</v>
      </c>
      <c r="D5" s="30">
        <v>2</v>
      </c>
      <c r="E5" s="30">
        <v>50</v>
      </c>
      <c r="F5" s="30">
        <v>0</v>
      </c>
      <c r="G5" s="30">
        <v>40</v>
      </c>
      <c r="H5" s="30">
        <v>90</v>
      </c>
      <c r="I5" s="30">
        <v>215</v>
      </c>
      <c r="J5" s="30">
        <v>50</v>
      </c>
      <c r="K5" s="30">
        <v>20</v>
      </c>
      <c r="L5" s="30">
        <v>20</v>
      </c>
      <c r="M5" s="30">
        <v>15</v>
      </c>
      <c r="N5" s="30">
        <v>30</v>
      </c>
      <c r="O5" s="30">
        <v>0</v>
      </c>
      <c r="P5" s="30">
        <v>0</v>
      </c>
      <c r="Q5" s="30">
        <v>0</v>
      </c>
      <c r="R5" s="31">
        <f t="shared" ref="R5:R13" si="0">SUM(E5:Q5)</f>
        <v>530</v>
      </c>
      <c r="S5" s="18"/>
      <c r="T5" s="16"/>
    </row>
    <row r="6" spans="1:45" s="10" customFormat="1" ht="15.75" x14ac:dyDescent="0.25">
      <c r="A6" s="30">
        <v>2</v>
      </c>
      <c r="B6" s="30" t="s">
        <v>31</v>
      </c>
      <c r="C6" s="30" t="s">
        <v>34</v>
      </c>
      <c r="D6" s="30">
        <v>2</v>
      </c>
      <c r="E6" s="30">
        <v>0</v>
      </c>
      <c r="F6" s="30">
        <v>0</v>
      </c>
      <c r="G6" s="30">
        <v>0</v>
      </c>
      <c r="H6" s="30">
        <v>0</v>
      </c>
      <c r="I6" s="30">
        <v>80</v>
      </c>
      <c r="J6" s="30">
        <v>120</v>
      </c>
      <c r="K6" s="30">
        <v>30</v>
      </c>
      <c r="L6" s="30">
        <v>20</v>
      </c>
      <c r="M6" s="30">
        <v>52.5</v>
      </c>
      <c r="N6" s="30">
        <v>40</v>
      </c>
      <c r="O6" s="30">
        <v>0</v>
      </c>
      <c r="P6" s="30">
        <v>0</v>
      </c>
      <c r="Q6" s="30">
        <v>0</v>
      </c>
      <c r="R6" s="31">
        <f t="shared" si="0"/>
        <v>342.5</v>
      </c>
      <c r="S6" s="2"/>
      <c r="T6" s="16"/>
    </row>
    <row r="7" spans="1:45" s="11" customFormat="1" ht="16.5" thickBot="1" x14ac:dyDescent="0.3">
      <c r="A7" s="30">
        <v>3</v>
      </c>
      <c r="B7" s="30" t="s">
        <v>26</v>
      </c>
      <c r="C7" s="30" t="s">
        <v>34</v>
      </c>
      <c r="D7" s="30">
        <v>1</v>
      </c>
      <c r="E7" s="30">
        <v>0</v>
      </c>
      <c r="F7" s="30">
        <v>0</v>
      </c>
      <c r="G7" s="30">
        <v>100</v>
      </c>
      <c r="H7" s="30">
        <v>30</v>
      </c>
      <c r="I7" s="30">
        <v>50</v>
      </c>
      <c r="J7" s="30">
        <v>90</v>
      </c>
      <c r="K7" s="30">
        <v>0</v>
      </c>
      <c r="L7" s="30">
        <v>0</v>
      </c>
      <c r="M7" s="30">
        <v>20</v>
      </c>
      <c r="N7" s="30">
        <v>30</v>
      </c>
      <c r="O7" s="30">
        <v>0</v>
      </c>
      <c r="P7" s="30">
        <v>0</v>
      </c>
      <c r="Q7" s="30">
        <v>0</v>
      </c>
      <c r="R7" s="31">
        <f t="shared" si="0"/>
        <v>320</v>
      </c>
      <c r="S7" s="18"/>
      <c r="T7" s="1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25" customFormat="1" ht="15.75" x14ac:dyDescent="0.25">
      <c r="A8" s="30">
        <v>4</v>
      </c>
      <c r="B8" s="30" t="s">
        <v>58</v>
      </c>
      <c r="C8" s="30" t="s">
        <v>34</v>
      </c>
      <c r="D8" s="30">
        <v>2</v>
      </c>
      <c r="E8" s="30">
        <v>50</v>
      </c>
      <c r="F8" s="30">
        <v>0</v>
      </c>
      <c r="G8" s="30">
        <v>40</v>
      </c>
      <c r="H8" s="30">
        <v>30</v>
      </c>
      <c r="I8" s="30">
        <v>170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1">
        <f t="shared" si="0"/>
        <v>290</v>
      </c>
      <c r="S8" s="2"/>
      <c r="T8" s="1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8" customFormat="1" ht="15.75" x14ac:dyDescent="0.25">
      <c r="A9" s="30">
        <v>5</v>
      </c>
      <c r="B9" s="30" t="s">
        <v>61</v>
      </c>
      <c r="C9" s="30" t="s">
        <v>34</v>
      </c>
      <c r="D9" s="30">
        <v>1</v>
      </c>
      <c r="E9" s="30">
        <v>0</v>
      </c>
      <c r="F9" s="30">
        <v>0</v>
      </c>
      <c r="G9" s="30">
        <v>70</v>
      </c>
      <c r="H9" s="30">
        <v>20</v>
      </c>
      <c r="I9" s="30">
        <v>95</v>
      </c>
      <c r="J9" s="30">
        <v>10</v>
      </c>
      <c r="K9" s="30">
        <v>20</v>
      </c>
      <c r="L9" s="30">
        <v>0</v>
      </c>
      <c r="M9" s="30">
        <v>10</v>
      </c>
      <c r="N9" s="30">
        <v>60</v>
      </c>
      <c r="O9" s="30">
        <v>0</v>
      </c>
      <c r="P9" s="30">
        <v>0</v>
      </c>
      <c r="Q9" s="30">
        <v>0</v>
      </c>
      <c r="R9" s="31">
        <f t="shared" si="0"/>
        <v>285</v>
      </c>
      <c r="S9" s="18"/>
      <c r="T9" s="1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12" customFormat="1" ht="16.5" thickBot="1" x14ac:dyDescent="0.3">
      <c r="A10" s="30">
        <v>6</v>
      </c>
      <c r="B10" s="30" t="s">
        <v>57</v>
      </c>
      <c r="C10" s="30" t="s">
        <v>34</v>
      </c>
      <c r="D10" s="30">
        <v>2</v>
      </c>
      <c r="E10" s="30">
        <v>0</v>
      </c>
      <c r="F10" s="30">
        <v>20</v>
      </c>
      <c r="G10" s="30">
        <v>40</v>
      </c>
      <c r="H10" s="30">
        <v>40</v>
      </c>
      <c r="I10" s="30">
        <v>95</v>
      </c>
      <c r="J10" s="30">
        <v>0</v>
      </c>
      <c r="K10" s="30">
        <v>30</v>
      </c>
      <c r="L10" s="30">
        <v>20</v>
      </c>
      <c r="M10" s="30">
        <v>37.5</v>
      </c>
      <c r="N10" s="30">
        <v>0</v>
      </c>
      <c r="O10" s="30">
        <v>0</v>
      </c>
      <c r="P10" s="30">
        <v>0</v>
      </c>
      <c r="Q10" s="30">
        <v>0</v>
      </c>
      <c r="R10" s="31">
        <f t="shared" si="0"/>
        <v>282.5</v>
      </c>
      <c r="S10" s="2"/>
      <c r="T10" s="16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10" customFormat="1" ht="15.75" x14ac:dyDescent="0.25">
      <c r="A11" s="30">
        <v>7</v>
      </c>
      <c r="B11" s="30" t="s">
        <v>24</v>
      </c>
      <c r="C11" s="30" t="s">
        <v>34</v>
      </c>
      <c r="D11" s="30">
        <v>2</v>
      </c>
      <c r="E11" s="30">
        <v>0</v>
      </c>
      <c r="F11" s="30">
        <v>0</v>
      </c>
      <c r="G11" s="30">
        <v>40</v>
      </c>
      <c r="H11" s="30">
        <v>40</v>
      </c>
      <c r="I11" s="30">
        <v>115</v>
      </c>
      <c r="J11" s="30">
        <v>0</v>
      </c>
      <c r="K11" s="30">
        <v>0</v>
      </c>
      <c r="L11" s="30">
        <v>20</v>
      </c>
      <c r="M11" s="30">
        <v>25</v>
      </c>
      <c r="N11" s="30">
        <v>20</v>
      </c>
      <c r="O11" s="30">
        <v>0</v>
      </c>
      <c r="P11" s="30">
        <v>0</v>
      </c>
      <c r="Q11" s="30">
        <v>0</v>
      </c>
      <c r="R11" s="31">
        <f t="shared" si="0"/>
        <v>260</v>
      </c>
      <c r="S11" s="18"/>
      <c r="T11" s="16"/>
    </row>
    <row r="12" spans="1:45" s="7" customFormat="1" ht="15.75" x14ac:dyDescent="0.25">
      <c r="A12" s="30">
        <v>8</v>
      </c>
      <c r="B12" s="30" t="s">
        <v>42</v>
      </c>
      <c r="C12" s="30" t="s">
        <v>34</v>
      </c>
      <c r="D12" s="30">
        <v>1</v>
      </c>
      <c r="E12" s="30">
        <v>0</v>
      </c>
      <c r="F12" s="30">
        <v>0</v>
      </c>
      <c r="G12" s="30">
        <v>60</v>
      </c>
      <c r="H12" s="30">
        <v>30</v>
      </c>
      <c r="I12" s="30">
        <v>95</v>
      </c>
      <c r="J12" s="30">
        <v>30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1">
        <f t="shared" si="0"/>
        <v>215</v>
      </c>
      <c r="S12" s="2"/>
      <c r="T12" s="17"/>
    </row>
    <row r="13" spans="1:45" s="10" customFormat="1" ht="15.75" x14ac:dyDescent="0.25">
      <c r="A13" s="30">
        <v>9</v>
      </c>
      <c r="B13" s="30" t="s">
        <v>48</v>
      </c>
      <c r="C13" s="30" t="s">
        <v>34</v>
      </c>
      <c r="D13" s="30">
        <v>1</v>
      </c>
      <c r="E13" s="30">
        <v>0</v>
      </c>
      <c r="F13" s="30">
        <v>0</v>
      </c>
      <c r="G13" s="30">
        <v>0</v>
      </c>
      <c r="H13" s="30">
        <v>20</v>
      </c>
      <c r="I13" s="30">
        <v>80</v>
      </c>
      <c r="J13" s="30">
        <v>0</v>
      </c>
      <c r="K13" s="30">
        <v>0</v>
      </c>
      <c r="L13" s="30">
        <v>50</v>
      </c>
      <c r="M13" s="30">
        <v>35</v>
      </c>
      <c r="N13" s="30">
        <v>30</v>
      </c>
      <c r="O13" s="30">
        <v>0</v>
      </c>
      <c r="P13" s="30">
        <v>0</v>
      </c>
      <c r="Q13" s="30">
        <v>0</v>
      </c>
      <c r="R13" s="31">
        <f t="shared" si="0"/>
        <v>215</v>
      </c>
      <c r="S13" s="18"/>
      <c r="T13" s="16"/>
    </row>
    <row r="14" spans="1:45" s="10" customFormat="1" ht="15.75" x14ac:dyDescent="0.25">
      <c r="A14" s="30">
        <v>10</v>
      </c>
      <c r="B14" s="30" t="s">
        <v>39</v>
      </c>
      <c r="C14" s="30" t="s">
        <v>36</v>
      </c>
      <c r="D14" s="30">
        <v>3</v>
      </c>
      <c r="E14" s="30">
        <v>0</v>
      </c>
      <c r="F14" s="30">
        <v>0</v>
      </c>
      <c r="G14" s="30">
        <v>70</v>
      </c>
      <c r="H14" s="30">
        <v>0</v>
      </c>
      <c r="I14" s="30">
        <v>40</v>
      </c>
      <c r="J14" s="30">
        <v>75</v>
      </c>
      <c r="K14" s="30">
        <v>0</v>
      </c>
      <c r="L14" s="30">
        <v>0</v>
      </c>
      <c r="M14" s="30">
        <v>10</v>
      </c>
      <c r="N14" s="30">
        <v>20</v>
      </c>
      <c r="O14" s="30">
        <v>0</v>
      </c>
      <c r="P14" s="30">
        <v>0</v>
      </c>
      <c r="Q14" s="30">
        <v>0</v>
      </c>
      <c r="R14" s="31">
        <v>205</v>
      </c>
      <c r="S14" s="2"/>
      <c r="T14" s="16"/>
    </row>
    <row r="15" spans="1:45" s="10" customFormat="1" ht="15.75" x14ac:dyDescent="0.25">
      <c r="A15" s="30">
        <v>11</v>
      </c>
      <c r="B15" s="30" t="s">
        <v>22</v>
      </c>
      <c r="C15" s="30" t="s">
        <v>34</v>
      </c>
      <c r="D15" s="30">
        <v>2</v>
      </c>
      <c r="E15" s="30">
        <v>0</v>
      </c>
      <c r="F15" s="30">
        <v>0</v>
      </c>
      <c r="G15" s="30">
        <v>0</v>
      </c>
      <c r="H15" s="30">
        <v>0</v>
      </c>
      <c r="I15" s="30">
        <v>65</v>
      </c>
      <c r="J15" s="30">
        <v>60</v>
      </c>
      <c r="K15" s="30">
        <v>20</v>
      </c>
      <c r="L15" s="30">
        <v>0</v>
      </c>
      <c r="M15" s="30">
        <v>25</v>
      </c>
      <c r="N15" s="30">
        <v>30</v>
      </c>
      <c r="O15" s="30">
        <v>0</v>
      </c>
      <c r="P15" s="30">
        <v>0</v>
      </c>
      <c r="Q15" s="30">
        <v>0</v>
      </c>
      <c r="R15" s="31">
        <f t="shared" ref="R15:R43" si="1">SUM(E15:Q15)</f>
        <v>200</v>
      </c>
      <c r="S15" s="18"/>
      <c r="T15" s="16"/>
    </row>
    <row r="16" spans="1:45" s="7" customFormat="1" ht="15.75" x14ac:dyDescent="0.25">
      <c r="A16" s="30">
        <v>12</v>
      </c>
      <c r="B16" s="30" t="s">
        <v>47</v>
      </c>
      <c r="C16" s="30" t="s">
        <v>34</v>
      </c>
      <c r="D16" s="30">
        <v>1</v>
      </c>
      <c r="E16" s="30">
        <v>0</v>
      </c>
      <c r="F16" s="30">
        <v>0</v>
      </c>
      <c r="G16" s="30">
        <v>80</v>
      </c>
      <c r="H16" s="30">
        <v>30</v>
      </c>
      <c r="I16" s="30">
        <v>85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1">
        <f t="shared" si="1"/>
        <v>195</v>
      </c>
      <c r="S16" s="2"/>
      <c r="T16" s="17"/>
    </row>
    <row r="17" spans="1:45" s="10" customFormat="1" ht="15.75" x14ac:dyDescent="0.25">
      <c r="A17" s="30">
        <v>13</v>
      </c>
      <c r="B17" s="30" t="s">
        <v>28</v>
      </c>
      <c r="C17" s="30" t="s">
        <v>36</v>
      </c>
      <c r="D17" s="30">
        <v>4</v>
      </c>
      <c r="E17" s="30">
        <v>50</v>
      </c>
      <c r="F17" s="30">
        <v>0</v>
      </c>
      <c r="G17" s="30">
        <v>30</v>
      </c>
      <c r="H17" s="30">
        <v>0</v>
      </c>
      <c r="I17" s="30">
        <v>0</v>
      </c>
      <c r="J17" s="30">
        <v>20</v>
      </c>
      <c r="K17" s="30">
        <v>30</v>
      </c>
      <c r="L17" s="30">
        <v>0</v>
      </c>
      <c r="M17" s="30">
        <v>0</v>
      </c>
      <c r="N17" s="30">
        <v>50</v>
      </c>
      <c r="O17" s="30">
        <v>0</v>
      </c>
      <c r="P17" s="30">
        <v>0</v>
      </c>
      <c r="Q17" s="30">
        <v>0</v>
      </c>
      <c r="R17" s="31">
        <f t="shared" si="1"/>
        <v>180</v>
      </c>
      <c r="S17" s="18"/>
      <c r="T17" s="16"/>
    </row>
    <row r="18" spans="1:45" s="10" customFormat="1" ht="15.75" x14ac:dyDescent="0.25">
      <c r="A18" s="30">
        <v>14</v>
      </c>
      <c r="B18" s="30" t="s">
        <v>45</v>
      </c>
      <c r="C18" s="30" t="s">
        <v>34</v>
      </c>
      <c r="D18" s="30">
        <v>1</v>
      </c>
      <c r="E18" s="30">
        <v>0</v>
      </c>
      <c r="F18" s="30">
        <v>0</v>
      </c>
      <c r="G18" s="30">
        <v>80</v>
      </c>
      <c r="H18" s="30">
        <v>0</v>
      </c>
      <c r="I18" s="30">
        <v>85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1">
        <f t="shared" si="1"/>
        <v>165</v>
      </c>
      <c r="S18" s="2"/>
      <c r="T18" s="16"/>
    </row>
    <row r="19" spans="1:45" s="13" customFormat="1" ht="15.75" x14ac:dyDescent="0.25">
      <c r="A19" s="30">
        <v>15</v>
      </c>
      <c r="B19" s="30" t="s">
        <v>46</v>
      </c>
      <c r="C19" s="30" t="s">
        <v>34</v>
      </c>
      <c r="D19" s="30">
        <v>2</v>
      </c>
      <c r="E19" s="30">
        <v>0</v>
      </c>
      <c r="F19" s="30">
        <v>0</v>
      </c>
      <c r="G19" s="30">
        <v>0</v>
      </c>
      <c r="H19" s="30">
        <v>20</v>
      </c>
      <c r="I19" s="30">
        <v>95</v>
      </c>
      <c r="J19" s="30">
        <v>50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1">
        <f t="shared" si="1"/>
        <v>165</v>
      </c>
      <c r="S19" s="18"/>
      <c r="T19" s="16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12" customFormat="1" ht="16.5" thickBot="1" x14ac:dyDescent="0.3">
      <c r="A20" s="30">
        <v>16</v>
      </c>
      <c r="B20" s="30" t="s">
        <v>40</v>
      </c>
      <c r="C20" s="30" t="s">
        <v>34</v>
      </c>
      <c r="D20" s="30">
        <v>2</v>
      </c>
      <c r="E20" s="30">
        <v>0</v>
      </c>
      <c r="F20" s="30">
        <v>0</v>
      </c>
      <c r="G20" s="30">
        <v>40</v>
      </c>
      <c r="H20" s="30">
        <v>0</v>
      </c>
      <c r="I20" s="30">
        <v>30</v>
      </c>
      <c r="J20" s="30">
        <v>60</v>
      </c>
      <c r="K20" s="30">
        <v>0</v>
      </c>
      <c r="L20" s="30">
        <v>20</v>
      </c>
      <c r="M20" s="30">
        <v>0</v>
      </c>
      <c r="N20" s="30">
        <v>0</v>
      </c>
      <c r="O20" s="30">
        <v>0</v>
      </c>
      <c r="P20" s="30">
        <v>0</v>
      </c>
      <c r="Q20" s="30">
        <v>10</v>
      </c>
      <c r="R20" s="31">
        <f t="shared" si="1"/>
        <v>160</v>
      </c>
      <c r="S20" s="2"/>
      <c r="T20" s="16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10" customFormat="1" ht="15.75" x14ac:dyDescent="0.25">
      <c r="A21" s="30">
        <v>17</v>
      </c>
      <c r="B21" s="30" t="s">
        <v>56</v>
      </c>
      <c r="C21" s="30" t="s">
        <v>36</v>
      </c>
      <c r="D21" s="30">
        <v>2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152.5</v>
      </c>
      <c r="P21" s="30">
        <v>0</v>
      </c>
      <c r="Q21" s="30">
        <v>0</v>
      </c>
      <c r="R21" s="31">
        <f t="shared" si="1"/>
        <v>152.5</v>
      </c>
      <c r="S21" s="18"/>
      <c r="T21" s="16"/>
    </row>
    <row r="22" spans="1:45" s="24" customFormat="1" ht="15.75" x14ac:dyDescent="0.25">
      <c r="A22" s="30">
        <v>18</v>
      </c>
      <c r="B22" s="30" t="s">
        <v>51</v>
      </c>
      <c r="C22" s="30" t="s">
        <v>36</v>
      </c>
      <c r="D22" s="30">
        <v>4</v>
      </c>
      <c r="E22" s="30">
        <v>0</v>
      </c>
      <c r="F22" s="30">
        <v>0</v>
      </c>
      <c r="G22" s="30">
        <v>0</v>
      </c>
      <c r="H22" s="30">
        <v>0</v>
      </c>
      <c r="I22" s="30">
        <v>55</v>
      </c>
      <c r="J22" s="30">
        <v>50</v>
      </c>
      <c r="K22" s="30">
        <v>30</v>
      </c>
      <c r="L22" s="30">
        <v>0</v>
      </c>
      <c r="M22" s="30">
        <v>15</v>
      </c>
      <c r="N22" s="30">
        <v>0</v>
      </c>
      <c r="O22" s="30">
        <v>0</v>
      </c>
      <c r="P22" s="30">
        <v>0</v>
      </c>
      <c r="Q22" s="30">
        <v>0</v>
      </c>
      <c r="R22" s="31">
        <f t="shared" si="1"/>
        <v>150</v>
      </c>
      <c r="S22" s="2"/>
      <c r="T22" s="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s="14" customFormat="1" ht="16.5" thickBot="1" x14ac:dyDescent="0.3">
      <c r="A23" s="30">
        <v>19</v>
      </c>
      <c r="B23" s="30" t="s">
        <v>62</v>
      </c>
      <c r="C23" s="30" t="s">
        <v>34</v>
      </c>
      <c r="D23" s="30">
        <v>2</v>
      </c>
      <c r="E23" s="30">
        <v>50</v>
      </c>
      <c r="F23" s="30">
        <v>0</v>
      </c>
      <c r="G23" s="30">
        <v>0</v>
      </c>
      <c r="H23" s="30">
        <v>60</v>
      </c>
      <c r="I23" s="30">
        <v>35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1">
        <f t="shared" si="1"/>
        <v>145</v>
      </c>
      <c r="S23" s="18"/>
      <c r="T23" s="16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15" customFormat="1" ht="15.75" x14ac:dyDescent="0.25">
      <c r="A24" s="30">
        <v>20</v>
      </c>
      <c r="B24" s="30" t="s">
        <v>30</v>
      </c>
      <c r="C24" s="30" t="s">
        <v>34</v>
      </c>
      <c r="D24" s="30">
        <v>1</v>
      </c>
      <c r="E24" s="30">
        <v>0</v>
      </c>
      <c r="F24" s="30">
        <v>0</v>
      </c>
      <c r="G24" s="30">
        <v>40</v>
      </c>
      <c r="H24" s="30">
        <v>20</v>
      </c>
      <c r="I24" s="30">
        <v>50</v>
      </c>
      <c r="J24" s="30">
        <v>30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1">
        <f t="shared" si="1"/>
        <v>140</v>
      </c>
      <c r="S24" s="2"/>
      <c r="T24" s="16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8" customFormat="1" ht="15" customHeight="1" x14ac:dyDescent="0.25">
      <c r="A25" s="30">
        <v>21</v>
      </c>
      <c r="B25" s="30" t="s">
        <v>53</v>
      </c>
      <c r="C25" s="30" t="s">
        <v>34</v>
      </c>
      <c r="D25" s="30">
        <v>1</v>
      </c>
      <c r="E25" s="30">
        <v>0</v>
      </c>
      <c r="F25" s="30">
        <v>20</v>
      </c>
      <c r="G25" s="30">
        <v>40</v>
      </c>
      <c r="H25" s="30">
        <v>0</v>
      </c>
      <c r="I25" s="30">
        <v>20</v>
      </c>
      <c r="J25" s="30">
        <v>20</v>
      </c>
      <c r="K25" s="30">
        <v>0</v>
      </c>
      <c r="L25" s="30">
        <v>20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1">
        <f t="shared" si="1"/>
        <v>120</v>
      </c>
      <c r="S25" s="18"/>
      <c r="T25" s="1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12" customFormat="1" ht="16.5" thickBot="1" x14ac:dyDescent="0.3">
      <c r="A26" s="30">
        <v>22</v>
      </c>
      <c r="B26" s="30" t="s">
        <v>59</v>
      </c>
      <c r="C26" s="30" t="s">
        <v>36</v>
      </c>
      <c r="D26" s="30">
        <v>4</v>
      </c>
      <c r="E26" s="30">
        <v>0</v>
      </c>
      <c r="F26" s="30">
        <v>0</v>
      </c>
      <c r="G26" s="30">
        <v>0</v>
      </c>
      <c r="H26" s="30">
        <v>20</v>
      </c>
      <c r="I26" s="30">
        <v>95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1">
        <f t="shared" si="1"/>
        <v>115</v>
      </c>
      <c r="S26" s="2"/>
      <c r="T26" s="16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15.75" x14ac:dyDescent="0.25">
      <c r="A27" s="30">
        <v>23</v>
      </c>
      <c r="B27" s="30" t="s">
        <v>38</v>
      </c>
      <c r="C27" s="30" t="s">
        <v>34</v>
      </c>
      <c r="D27" s="30">
        <v>1</v>
      </c>
      <c r="E27" s="30">
        <v>0</v>
      </c>
      <c r="F27" s="30">
        <v>0</v>
      </c>
      <c r="G27" s="30">
        <v>40</v>
      </c>
      <c r="H27" s="30">
        <v>0</v>
      </c>
      <c r="I27" s="30">
        <v>50</v>
      </c>
      <c r="J27" s="30">
        <v>0</v>
      </c>
      <c r="K27" s="30">
        <v>0</v>
      </c>
      <c r="L27" s="30">
        <v>0</v>
      </c>
      <c r="M27" s="30">
        <v>0</v>
      </c>
      <c r="N27" s="30">
        <v>20</v>
      </c>
      <c r="O27" s="30">
        <v>0</v>
      </c>
      <c r="P27" s="30">
        <v>0</v>
      </c>
      <c r="Q27" s="30">
        <v>0</v>
      </c>
      <c r="R27" s="31">
        <f t="shared" si="1"/>
        <v>110</v>
      </c>
      <c r="S27" s="18"/>
      <c r="T27" s="6"/>
    </row>
    <row r="28" spans="1:45" ht="15.75" x14ac:dyDescent="0.25">
      <c r="A28" s="30">
        <v>24</v>
      </c>
      <c r="B28" s="30" t="s">
        <v>23</v>
      </c>
      <c r="C28" s="30" t="s">
        <v>34</v>
      </c>
      <c r="D28" s="30">
        <v>2</v>
      </c>
      <c r="E28" s="30">
        <v>50</v>
      </c>
      <c r="F28" s="30">
        <v>0</v>
      </c>
      <c r="G28" s="30">
        <v>0</v>
      </c>
      <c r="H28" s="30">
        <v>0</v>
      </c>
      <c r="I28" s="30">
        <v>55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1">
        <f t="shared" si="1"/>
        <v>105</v>
      </c>
      <c r="T28" s="6"/>
    </row>
    <row r="29" spans="1:45" s="5" customFormat="1" ht="15.75" x14ac:dyDescent="0.25">
      <c r="A29" s="30">
        <v>25</v>
      </c>
      <c r="B29" s="30" t="s">
        <v>50</v>
      </c>
      <c r="C29" s="30" t="s">
        <v>34</v>
      </c>
      <c r="D29" s="30">
        <v>1</v>
      </c>
      <c r="E29" s="30">
        <v>0</v>
      </c>
      <c r="F29" s="30">
        <v>0</v>
      </c>
      <c r="G29" s="30">
        <v>70</v>
      </c>
      <c r="H29" s="30">
        <v>0</v>
      </c>
      <c r="I29" s="30">
        <v>35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1">
        <f t="shared" si="1"/>
        <v>105</v>
      </c>
      <c r="S29" s="18"/>
      <c r="T29" s="9"/>
    </row>
    <row r="30" spans="1:45" s="5" customFormat="1" ht="15.75" x14ac:dyDescent="0.25">
      <c r="A30" s="30">
        <v>26</v>
      </c>
      <c r="B30" s="30" t="s">
        <v>25</v>
      </c>
      <c r="C30" s="30" t="s">
        <v>36</v>
      </c>
      <c r="D30" s="30">
        <v>4</v>
      </c>
      <c r="E30" s="30">
        <v>0</v>
      </c>
      <c r="F30" s="30">
        <v>0</v>
      </c>
      <c r="G30" s="30">
        <v>40</v>
      </c>
      <c r="H30" s="30">
        <v>0</v>
      </c>
      <c r="I30" s="30">
        <v>0</v>
      </c>
      <c r="J30" s="30">
        <v>45</v>
      </c>
      <c r="K30" s="30">
        <v>0</v>
      </c>
      <c r="L30" s="30">
        <v>0</v>
      </c>
      <c r="M30" s="30">
        <v>0</v>
      </c>
      <c r="N30" s="30">
        <v>20</v>
      </c>
      <c r="O30" s="30">
        <v>0</v>
      </c>
      <c r="P30" s="30">
        <v>0</v>
      </c>
      <c r="Q30" s="30">
        <v>0</v>
      </c>
      <c r="R30" s="31">
        <f t="shared" si="1"/>
        <v>105</v>
      </c>
      <c r="S30" s="2"/>
      <c r="T30" s="9"/>
    </row>
    <row r="31" spans="1:45" ht="15.75" x14ac:dyDescent="0.25">
      <c r="A31" s="30">
        <v>27</v>
      </c>
      <c r="B31" s="30" t="s">
        <v>37</v>
      </c>
      <c r="C31" s="30" t="s">
        <v>36</v>
      </c>
      <c r="D31" s="30">
        <v>3</v>
      </c>
      <c r="E31" s="30">
        <v>50</v>
      </c>
      <c r="F31" s="30">
        <v>0</v>
      </c>
      <c r="G31" s="30">
        <v>0</v>
      </c>
      <c r="H31" s="30">
        <v>40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1">
        <f t="shared" si="1"/>
        <v>90</v>
      </c>
      <c r="S31" s="18"/>
      <c r="T31" s="6"/>
    </row>
    <row r="32" spans="1:45" ht="15.75" x14ac:dyDescent="0.25">
      <c r="A32" s="30">
        <v>28</v>
      </c>
      <c r="B32" s="30" t="s">
        <v>64</v>
      </c>
      <c r="C32" s="30" t="s">
        <v>36</v>
      </c>
      <c r="D32" s="30">
        <v>2</v>
      </c>
      <c r="E32" s="30">
        <v>50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20</v>
      </c>
      <c r="L32" s="30">
        <v>20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1">
        <f t="shared" si="1"/>
        <v>90</v>
      </c>
      <c r="T32" s="6"/>
    </row>
    <row r="33" spans="1:20" ht="16.5" thickBot="1" x14ac:dyDescent="0.3">
      <c r="A33" s="32">
        <v>29</v>
      </c>
      <c r="B33" s="33" t="s">
        <v>49</v>
      </c>
      <c r="C33" s="33" t="s">
        <v>34</v>
      </c>
      <c r="D33" s="33">
        <v>1</v>
      </c>
      <c r="E33" s="33">
        <v>0</v>
      </c>
      <c r="F33" s="33">
        <v>0</v>
      </c>
      <c r="G33" s="33">
        <v>40</v>
      </c>
      <c r="H33" s="33">
        <v>0</v>
      </c>
      <c r="I33" s="33">
        <v>45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>
        <f t="shared" si="1"/>
        <v>85</v>
      </c>
      <c r="S33" s="18"/>
      <c r="T33" s="6"/>
    </row>
    <row r="34" spans="1:20" ht="15.75" x14ac:dyDescent="0.25">
      <c r="A34" s="26">
        <v>30</v>
      </c>
      <c r="B34" s="23" t="s">
        <v>60</v>
      </c>
      <c r="C34" s="23" t="s">
        <v>36</v>
      </c>
      <c r="D34" s="23">
        <v>3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30</v>
      </c>
      <c r="K34" s="23">
        <v>0</v>
      </c>
      <c r="L34" s="23">
        <v>0</v>
      </c>
      <c r="M34" s="23">
        <v>0</v>
      </c>
      <c r="N34" s="23">
        <v>55</v>
      </c>
      <c r="O34" s="23">
        <v>0</v>
      </c>
      <c r="P34" s="23">
        <v>0</v>
      </c>
      <c r="Q34" s="23">
        <v>0</v>
      </c>
      <c r="R34" s="28">
        <f t="shared" si="1"/>
        <v>85</v>
      </c>
      <c r="T34" s="6"/>
    </row>
    <row r="35" spans="1:20" ht="15.75" x14ac:dyDescent="0.25">
      <c r="A35" s="26">
        <v>31</v>
      </c>
      <c r="B35" s="23" t="s">
        <v>35</v>
      </c>
      <c r="C35" s="23" t="s">
        <v>36</v>
      </c>
      <c r="D35" s="23">
        <v>4</v>
      </c>
      <c r="E35" s="23">
        <v>0</v>
      </c>
      <c r="F35" s="23">
        <v>0</v>
      </c>
      <c r="G35" s="23">
        <v>0</v>
      </c>
      <c r="H35" s="23">
        <v>30</v>
      </c>
      <c r="I35" s="23">
        <v>50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8">
        <f t="shared" si="1"/>
        <v>80</v>
      </c>
      <c r="S35" s="18"/>
      <c r="T35" s="6"/>
    </row>
    <row r="36" spans="1:20" ht="15.75" x14ac:dyDescent="0.25">
      <c r="A36" s="26">
        <v>32</v>
      </c>
      <c r="B36" s="22" t="s">
        <v>55</v>
      </c>
      <c r="C36" s="22" t="s">
        <v>36</v>
      </c>
      <c r="D36" s="22">
        <v>4</v>
      </c>
      <c r="E36" s="22">
        <v>0</v>
      </c>
      <c r="F36" s="22">
        <v>0</v>
      </c>
      <c r="G36" s="22">
        <v>40</v>
      </c>
      <c r="H36" s="22">
        <v>0</v>
      </c>
      <c r="I36" s="22">
        <v>0</v>
      </c>
      <c r="J36" s="22">
        <v>35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7">
        <f t="shared" si="1"/>
        <v>75</v>
      </c>
      <c r="T36" s="6"/>
    </row>
    <row r="37" spans="1:20" ht="15.75" x14ac:dyDescent="0.25">
      <c r="A37" s="26">
        <v>33</v>
      </c>
      <c r="B37" s="22" t="s">
        <v>44</v>
      </c>
      <c r="C37" s="22" t="s">
        <v>34</v>
      </c>
      <c r="D37" s="22">
        <v>2</v>
      </c>
      <c r="E37" s="22">
        <v>0</v>
      </c>
      <c r="F37" s="22">
        <v>0</v>
      </c>
      <c r="G37" s="22">
        <v>0</v>
      </c>
      <c r="H37" s="22">
        <v>20</v>
      </c>
      <c r="I37" s="22">
        <v>50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7">
        <f t="shared" si="1"/>
        <v>70</v>
      </c>
      <c r="S37" s="18"/>
      <c r="T37" s="6"/>
    </row>
    <row r="38" spans="1:20" ht="15.75" x14ac:dyDescent="0.25">
      <c r="A38" s="26">
        <v>34</v>
      </c>
      <c r="B38" s="22" t="s">
        <v>41</v>
      </c>
      <c r="C38" s="22" t="s">
        <v>34</v>
      </c>
      <c r="D38" s="22">
        <v>2</v>
      </c>
      <c r="E38" s="22">
        <v>0</v>
      </c>
      <c r="F38" s="22">
        <v>0</v>
      </c>
      <c r="G38" s="22">
        <v>0</v>
      </c>
      <c r="H38" s="22">
        <v>20</v>
      </c>
      <c r="I38" s="22">
        <v>30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7">
        <f t="shared" si="1"/>
        <v>50</v>
      </c>
      <c r="T38" s="6"/>
    </row>
    <row r="39" spans="1:20" ht="15.75" x14ac:dyDescent="0.25">
      <c r="A39" s="26">
        <v>35</v>
      </c>
      <c r="B39" s="22" t="s">
        <v>54</v>
      </c>
      <c r="C39" s="22" t="s">
        <v>36</v>
      </c>
      <c r="D39" s="22">
        <v>3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40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7">
        <f t="shared" si="1"/>
        <v>40</v>
      </c>
      <c r="S39" s="18"/>
      <c r="T39" s="6"/>
    </row>
    <row r="40" spans="1:20" ht="15.75" x14ac:dyDescent="0.25">
      <c r="A40" s="26">
        <v>36</v>
      </c>
      <c r="B40" s="22" t="s">
        <v>52</v>
      </c>
      <c r="C40" s="22" t="s">
        <v>34</v>
      </c>
      <c r="D40" s="22">
        <v>2</v>
      </c>
      <c r="E40" s="22">
        <v>0</v>
      </c>
      <c r="F40" s="22">
        <v>0</v>
      </c>
      <c r="G40" s="22">
        <v>0</v>
      </c>
      <c r="H40" s="22">
        <v>30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7">
        <f t="shared" si="1"/>
        <v>30</v>
      </c>
      <c r="T40" s="6"/>
    </row>
    <row r="41" spans="1:20" ht="15.75" x14ac:dyDescent="0.25">
      <c r="A41" s="26">
        <v>37</v>
      </c>
      <c r="B41" s="22" t="s">
        <v>32</v>
      </c>
      <c r="C41" s="22" t="s">
        <v>34</v>
      </c>
      <c r="D41" s="22">
        <v>1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7">
        <f t="shared" si="1"/>
        <v>0</v>
      </c>
      <c r="T41" s="6"/>
    </row>
    <row r="42" spans="1:20" ht="15.75" x14ac:dyDescent="0.25">
      <c r="A42" s="26">
        <v>38</v>
      </c>
      <c r="B42" s="22" t="s">
        <v>43</v>
      </c>
      <c r="C42" s="22" t="s">
        <v>34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7">
        <f t="shared" si="1"/>
        <v>0</v>
      </c>
      <c r="T42" s="6"/>
    </row>
    <row r="43" spans="1:20" ht="15.75" x14ac:dyDescent="0.25">
      <c r="A43" s="26">
        <v>39</v>
      </c>
      <c r="B43" s="22" t="s">
        <v>63</v>
      </c>
      <c r="C43" s="22" t="s">
        <v>36</v>
      </c>
      <c r="D43" s="22">
        <v>3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7">
        <f t="shared" si="1"/>
        <v>0</v>
      </c>
      <c r="T43" s="6"/>
    </row>
    <row r="44" spans="1:20" x14ac:dyDescent="0.25">
      <c r="A44" s="18"/>
      <c r="S44" s="18"/>
      <c r="T44" s="6"/>
    </row>
    <row r="45" spans="1:20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T45" s="6"/>
    </row>
    <row r="46" spans="1:20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T46" s="6"/>
    </row>
    <row r="47" spans="1:20" x14ac:dyDescent="0.25">
      <c r="T47" s="6"/>
    </row>
    <row r="48" spans="1:20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6"/>
    </row>
    <row r="49" spans="1:20" x14ac:dyDescent="0.25">
      <c r="B49" s="5"/>
      <c r="R49" s="3"/>
      <c r="T49" s="6"/>
    </row>
    <row r="50" spans="1:20" x14ac:dyDescent="0.25">
      <c r="B50" s="5"/>
      <c r="R50" s="3"/>
      <c r="T50" s="6"/>
    </row>
    <row r="51" spans="1:20" x14ac:dyDescent="0.25">
      <c r="B51" s="5"/>
      <c r="R51" s="3"/>
      <c r="T51" s="6"/>
    </row>
    <row r="52" spans="1:20" x14ac:dyDescent="0.25">
      <c r="B52" s="5"/>
      <c r="R52" s="3"/>
      <c r="T52" s="6"/>
    </row>
    <row r="53" spans="1:20" x14ac:dyDescent="0.25">
      <c r="B53" s="5"/>
      <c r="R53" s="3"/>
      <c r="T53" s="6"/>
    </row>
    <row r="54" spans="1:20" x14ac:dyDescent="0.25">
      <c r="B54" s="5"/>
      <c r="R54" s="3"/>
      <c r="T54" s="6"/>
    </row>
    <row r="55" spans="1:2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sortState ref="A6:S31">
    <sortCondition descending="1" ref="R4:R31"/>
  </sortState>
  <mergeCells count="12">
    <mergeCell ref="A4:R4"/>
    <mergeCell ref="R1:R3"/>
    <mergeCell ref="E2:G2"/>
    <mergeCell ref="H2:I2"/>
    <mergeCell ref="J2:K2"/>
    <mergeCell ref="L2:N2"/>
    <mergeCell ref="O2:Q2"/>
    <mergeCell ref="A1:A3"/>
    <mergeCell ref="B1:B3"/>
    <mergeCell ref="C1:C3"/>
    <mergeCell ref="D1:D3"/>
    <mergeCell ref="E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v.fedorov</cp:lastModifiedBy>
  <cp:lastPrinted>2019-10-11T21:07:45Z</cp:lastPrinted>
  <dcterms:created xsi:type="dcterms:W3CDTF">2017-03-16T16:21:13Z</dcterms:created>
  <dcterms:modified xsi:type="dcterms:W3CDTF">2020-10-13T10:21:37Z</dcterms:modified>
</cp:coreProperties>
</file>