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5440" windowHeight="13995"/>
  </bookViews>
  <sheets>
    <sheet name="Искусства" sheetId="1" r:id="rId1"/>
  </sheets>
  <definedNames>
    <definedName name="_xlnm._FilterDatabase" localSheetId="0" hidden="1">Искусства!$B$2:$R$4</definedName>
  </definedNames>
  <calcPr calcId="145621" iterateDelta="1E-4"/>
  <extLst>
    <ext uri="GoogleSheetsCustomDataVersion1">
      <go:sheetsCustomData xmlns:go="http://customooxmlschemas.google.com/" r:id="rId5" roundtripDataSignature="AMtx7mg/hRv9pGi9P83wB4SL4k/EKti5iw=="/>
    </ext>
  </extLst>
</workbook>
</file>

<file path=xl/calcChain.xml><?xml version="1.0" encoding="utf-8"?>
<calcChain xmlns="http://schemas.openxmlformats.org/spreadsheetml/2006/main">
  <c r="R9" i="1" l="1"/>
  <c r="R30" i="1"/>
  <c r="R29" i="1"/>
  <c r="R25" i="1"/>
  <c r="R28" i="1"/>
  <c r="R27" i="1"/>
  <c r="R26" i="1"/>
  <c r="R24" i="1"/>
  <c r="R23" i="1"/>
  <c r="R22" i="1"/>
  <c r="R21" i="1"/>
  <c r="R20" i="1"/>
  <c r="R18" i="1"/>
  <c r="R19" i="1"/>
  <c r="R17" i="1"/>
  <c r="R16" i="1"/>
  <c r="R15" i="1"/>
  <c r="R14" i="1"/>
  <c r="R13" i="1"/>
  <c r="R12" i="1"/>
  <c r="R11" i="1"/>
  <c r="R10" i="1"/>
  <c r="R8" i="1"/>
  <c r="R7" i="1"/>
  <c r="R6" i="1"/>
</calcChain>
</file>

<file path=xl/sharedStrings.xml><?xml version="1.0" encoding="utf-8"?>
<sst xmlns="http://schemas.openxmlformats.org/spreadsheetml/2006/main" count="75" uniqueCount="53">
  <si>
    <t>п/п №</t>
  </si>
  <si>
    <t xml:space="preserve">ФИО </t>
  </si>
  <si>
    <t>Курс</t>
  </si>
  <si>
    <t>Уровень обучения (специалитет/бакалавриат/магистратура)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</si>
  <si>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</si>
  <si>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</si>
  <si>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</si>
  <si>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</si>
  <si>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</si>
  <si>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</si>
  <si>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</si>
  <si>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</si>
  <si>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</si>
  <si>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</si>
  <si>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</si>
  <si>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</si>
  <si>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</si>
  <si>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</si>
  <si>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</si>
  <si>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</si>
  <si>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</si>
  <si>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</si>
  <si>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</si>
  <si>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</si>
  <si>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Искусства</t>
  </si>
  <si>
    <t>Чудинова Вера Сергеевна</t>
  </si>
  <si>
    <t>бакалавриат</t>
  </si>
  <si>
    <t>Молчанова Дарья Антоновна</t>
  </si>
  <si>
    <t>Колова Алиса Вячеславовна</t>
  </si>
  <si>
    <t>магистратура</t>
  </si>
  <si>
    <t>Щеглова Анастасия Васильевна</t>
  </si>
  <si>
    <t>Румянцева Валерия Алексеевна</t>
  </si>
  <si>
    <t xml:space="preserve">магистратура </t>
  </si>
  <si>
    <t>Горегина Мария Александровна</t>
  </si>
  <si>
    <t>Бегунова Анастасия Викторовна</t>
  </si>
  <si>
    <t>Рожковская Александра Сергеевна</t>
  </si>
  <si>
    <t>Москадынова Елизавета Евгеньевна</t>
  </si>
  <si>
    <t>Калинин Павел Сергеевич</t>
  </si>
  <si>
    <t>Оленикова Арина Игоревна</t>
  </si>
  <si>
    <t>Бусыгина Галина Андреевна</t>
  </si>
  <si>
    <t>Семахина Полина Андреевна</t>
  </si>
  <si>
    <t>Николаева Дарья Олеговна</t>
  </si>
  <si>
    <t>Гринина Алёна Алексеевна</t>
  </si>
  <si>
    <t>Волкова Вероника Алексеевна</t>
  </si>
  <si>
    <t>Морошкин Семён Андреевич</t>
  </si>
  <si>
    <t>Александров Георгий Вадимович</t>
  </si>
  <si>
    <t>Агеева Екатерина Сергеевна</t>
  </si>
  <si>
    <t>Михеева Диана Сергеевна</t>
  </si>
  <si>
    <t xml:space="preserve">Ломагина Александра Никитична </t>
  </si>
  <si>
    <t>Олейник Анастасия Дмитриевна</t>
  </si>
  <si>
    <t>Белова Анастасия Александровна</t>
  </si>
  <si>
    <t>Сафина Сабина Артуровна</t>
  </si>
  <si>
    <t>Калашник Мария Ринатовна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</si>
</sst>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/>
      <top/>
      <bottom/>
      <diagonal/>
    </border>
    <border>
      <left style="thick">
        <color rgb="FFAAAAAA"/>
      </left>
      <right/>
      <top/>
      <bottom/>
      <diagonal/>
    </border>
    <border>
      <left style="thick">
        <color rgb="FFAAAAAA"/>
      </left>
      <right/>
      <top/>
      <bottom style="thick">
        <color rgb="FFAAAAAA"/>
      </bottom>
      <diagonal/>
    </border>
    <border>
      <left/>
      <right/>
      <top/>
      <bottom style="thick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2" xfId="0" applyFont="1" applyBorder="1"/>
    <xf numFmtId="0" fontId="0" fillId="0" borderId="2" xfId="0" applyFont="1" applyBorder="1" applyAlignment="1"/>
    <xf numFmtId="49" fontId="0" fillId="2" borderId="2" xfId="0" applyNumberFormat="1" applyFont="1" applyFill="1" applyBorder="1"/>
    <xf numFmtId="0" fontId="0" fillId="2" borderId="7" xfId="0" applyFont="1" applyFill="1" applyBorder="1"/>
    <xf numFmtId="49" fontId="1" fillId="3" borderId="6" xfId="0" applyNumberFormat="1" applyFont="1" applyFill="1" applyBorder="1" applyAlignment="1">
      <alignment horizontal="center" vertical="center"/>
    </xf>
    <xf numFmtId="0" fontId="3" fillId="0" borderId="6" xfId="0" applyFont="1" applyBorder="1"/>
    <xf numFmtId="49" fontId="0" fillId="0" borderId="6" xfId="0" applyNumberFormat="1" applyFont="1" applyBorder="1"/>
    <xf numFmtId="0" fontId="0" fillId="0" borderId="6" xfId="0" applyFont="1" applyBorder="1"/>
    <xf numFmtId="49" fontId="3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9" fontId="3" fillId="2" borderId="6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49" fontId="0" fillId="2" borderId="6" xfId="0" applyNumberFormat="1" applyFont="1" applyFill="1" applyBorder="1"/>
    <xf numFmtId="0" fontId="3" fillId="2" borderId="6" xfId="0" applyFont="1" applyFill="1" applyBorder="1"/>
    <xf numFmtId="0" fontId="0" fillId="2" borderId="6" xfId="0" applyFont="1" applyFill="1" applyBorder="1"/>
    <xf numFmtId="49" fontId="0" fillId="2" borderId="6" xfId="0" applyNumberFormat="1" applyFont="1" applyFill="1" applyBorder="1" applyAlignment="1">
      <alignment horizontal="right"/>
    </xf>
    <xf numFmtId="0" fontId="3" fillId="2" borderId="9" xfId="0" applyFont="1" applyFill="1" applyBorder="1"/>
    <xf numFmtId="49" fontId="0" fillId="0" borderId="9" xfId="0" applyNumberFormat="1" applyFont="1" applyBorder="1"/>
    <xf numFmtId="0" fontId="0" fillId="0" borderId="9" xfId="0" applyFont="1" applyBorder="1"/>
    <xf numFmtId="49" fontId="3" fillId="0" borderId="9" xfId="0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2" borderId="8" xfId="0" applyFont="1" applyFill="1" applyBorder="1"/>
    <xf numFmtId="49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3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/>
    <xf numFmtId="0" fontId="3" fillId="2" borderId="2" xfId="0" applyFont="1" applyFill="1" applyBorder="1"/>
    <xf numFmtId="0" fontId="3" fillId="0" borderId="2" xfId="0" applyFont="1" applyBorder="1" applyAlignment="1"/>
    <xf numFmtId="0" fontId="3" fillId="0" borderId="0" xfId="0" applyFont="1" applyAlignment="1"/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0" fontId="3" fillId="0" borderId="2" xfId="0" applyFont="1" applyBorder="1"/>
    <xf numFmtId="49" fontId="3" fillId="2" borderId="6" xfId="0" applyNumberFormat="1" applyFont="1" applyFill="1" applyBorder="1"/>
    <xf numFmtId="49" fontId="3" fillId="2" borderId="2" xfId="0" applyNumberFormat="1" applyFont="1" applyFill="1" applyBorder="1"/>
    <xf numFmtId="49" fontId="3" fillId="0" borderId="6" xfId="0" applyNumberFormat="1" applyFont="1" applyBorder="1" applyAlignment="1"/>
    <xf numFmtId="0" fontId="3" fillId="0" borderId="6" xfId="0" applyFont="1" applyBorder="1" applyAlignment="1"/>
    <xf numFmtId="49" fontId="3" fillId="0" borderId="8" xfId="0" applyNumberFormat="1" applyFont="1" applyBorder="1"/>
    <xf numFmtId="0" fontId="3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showGridLines="0" tabSelected="1" workbookViewId="0">
      <selection activeCell="D20" sqref="D20"/>
    </sheetView>
  </sheetViews>
  <sheetFormatPr defaultColWidth="14.42578125" defaultRowHeight="15" customHeight="1" x14ac:dyDescent="0.2"/>
  <cols>
    <col min="1" max="1" width="5" customWidth="1"/>
    <col min="2" max="2" width="37.28515625" customWidth="1"/>
    <col min="3" max="3" width="7.7109375" customWidth="1"/>
    <col min="4" max="4" width="16.28515625" customWidth="1"/>
    <col min="5" max="5" width="8.7109375" customWidth="1"/>
    <col min="6" max="6" width="8" customWidth="1"/>
    <col min="7" max="8" width="7.42578125" customWidth="1"/>
    <col min="9" max="9" width="6.85546875" customWidth="1"/>
    <col min="10" max="11" width="7.42578125" customWidth="1"/>
    <col min="12" max="12" width="6.28515625" customWidth="1"/>
    <col min="13" max="13" width="7.28515625" customWidth="1"/>
    <col min="14" max="14" width="7.85546875" customWidth="1"/>
    <col min="15" max="15" width="6.28515625" customWidth="1"/>
    <col min="16" max="17" width="7.42578125" customWidth="1"/>
    <col min="18" max="18" width="12.85546875" style="8" customWidth="1"/>
    <col min="19" max="36" width="13.85546875" style="8" customWidth="1"/>
    <col min="37" max="38" width="8.85546875" style="8" customWidth="1"/>
    <col min="39" max="39" width="14.42578125" style="8"/>
  </cols>
  <sheetData>
    <row r="1" spans="1:39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3"/>
      <c r="T1" s="3"/>
      <c r="U1" s="3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9" ht="21.75" customHeight="1" x14ac:dyDescent="0.2">
      <c r="A2" s="35" t="s">
        <v>0</v>
      </c>
      <c r="B2" s="37" t="s">
        <v>1</v>
      </c>
      <c r="C2" s="37" t="s">
        <v>2</v>
      </c>
      <c r="D2" s="35" t="s">
        <v>3</v>
      </c>
      <c r="E2" s="37" t="s">
        <v>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5" t="s">
        <v>5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9" ht="66.75" customHeight="1" x14ac:dyDescent="0.2">
      <c r="A3" s="36"/>
      <c r="B3" s="36"/>
      <c r="C3" s="36"/>
      <c r="D3" s="36"/>
      <c r="E3" s="35" t="s">
        <v>6</v>
      </c>
      <c r="F3" s="36"/>
      <c r="G3" s="36"/>
      <c r="H3" s="35" t="s">
        <v>7</v>
      </c>
      <c r="I3" s="36"/>
      <c r="J3" s="35" t="s">
        <v>8</v>
      </c>
      <c r="K3" s="36"/>
      <c r="L3" s="35" t="s">
        <v>9</v>
      </c>
      <c r="M3" s="36"/>
      <c r="N3" s="36"/>
      <c r="O3" s="35" t="s">
        <v>10</v>
      </c>
      <c r="P3" s="36"/>
      <c r="Q3" s="36"/>
      <c r="R3" s="3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9" ht="39.75" customHeight="1" x14ac:dyDescent="0.2">
      <c r="A4" s="36"/>
      <c r="B4" s="36"/>
      <c r="C4" s="36"/>
      <c r="D4" s="36"/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1" t="s">
        <v>21</v>
      </c>
      <c r="P4" s="11" t="s">
        <v>22</v>
      </c>
      <c r="Q4" s="11" t="s">
        <v>23</v>
      </c>
      <c r="R4" s="36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9" ht="39.75" customHeight="1" x14ac:dyDescent="0.2">
      <c r="A5" s="34" t="s">
        <v>24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9" s="41" customFormat="1" ht="12" customHeight="1" x14ac:dyDescent="0.2">
      <c r="A6" s="12">
        <v>1</v>
      </c>
      <c r="B6" s="38" t="s">
        <v>25</v>
      </c>
      <c r="C6" s="12">
        <v>4</v>
      </c>
      <c r="D6" s="15" t="s">
        <v>26</v>
      </c>
      <c r="E6" s="17">
        <v>0</v>
      </c>
      <c r="F6" s="17">
        <v>0</v>
      </c>
      <c r="G6" s="17">
        <v>487</v>
      </c>
      <c r="H6" s="17">
        <v>0</v>
      </c>
      <c r="I6" s="17">
        <v>0</v>
      </c>
      <c r="J6" s="17">
        <v>12</v>
      </c>
      <c r="K6" s="17">
        <v>0</v>
      </c>
      <c r="L6" s="17">
        <v>0</v>
      </c>
      <c r="M6" s="17">
        <v>55</v>
      </c>
      <c r="N6" s="17">
        <v>77</v>
      </c>
      <c r="O6" s="17">
        <v>0</v>
      </c>
      <c r="P6" s="17">
        <v>0</v>
      </c>
      <c r="Q6" s="17">
        <v>0</v>
      </c>
      <c r="R6" s="17">
        <f t="shared" ref="R6:R30" si="0">SUM(E6:Q6)</f>
        <v>631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</row>
    <row r="7" spans="1:39" s="41" customFormat="1" ht="12" customHeight="1" x14ac:dyDescent="0.2">
      <c r="A7" s="12">
        <v>2</v>
      </c>
      <c r="B7" s="42" t="s">
        <v>27</v>
      </c>
      <c r="C7" s="43">
        <v>3</v>
      </c>
      <c r="D7" s="18" t="s">
        <v>26</v>
      </c>
      <c r="E7" s="20">
        <v>50</v>
      </c>
      <c r="F7" s="12">
        <v>0</v>
      </c>
      <c r="G7" s="12">
        <v>109</v>
      </c>
      <c r="H7" s="20">
        <v>0</v>
      </c>
      <c r="I7" s="20">
        <v>0</v>
      </c>
      <c r="J7" s="20">
        <v>67</v>
      </c>
      <c r="K7" s="20">
        <v>0</v>
      </c>
      <c r="L7" s="20">
        <v>0</v>
      </c>
      <c r="M7" s="20">
        <v>230</v>
      </c>
      <c r="N7" s="20">
        <v>143</v>
      </c>
      <c r="O7" s="20">
        <v>0</v>
      </c>
      <c r="P7" s="20">
        <v>0</v>
      </c>
      <c r="Q7" s="20">
        <v>0</v>
      </c>
      <c r="R7" s="20">
        <f t="shared" si="0"/>
        <v>599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</row>
    <row r="8" spans="1:39" s="41" customFormat="1" ht="12" customHeight="1" x14ac:dyDescent="0.2">
      <c r="A8" s="12">
        <v>3</v>
      </c>
      <c r="B8" s="42" t="s">
        <v>28</v>
      </c>
      <c r="C8" s="43">
        <v>1</v>
      </c>
      <c r="D8" s="18" t="s">
        <v>29</v>
      </c>
      <c r="E8" s="20">
        <v>0</v>
      </c>
      <c r="F8" s="20">
        <v>159</v>
      </c>
      <c r="G8" s="20">
        <v>225</v>
      </c>
      <c r="H8" s="20">
        <v>125</v>
      </c>
      <c r="I8" s="20">
        <v>0</v>
      </c>
      <c r="J8" s="20">
        <v>0</v>
      </c>
      <c r="K8" s="20">
        <v>0</v>
      </c>
      <c r="L8" s="12">
        <v>9</v>
      </c>
      <c r="M8" s="20">
        <v>0</v>
      </c>
      <c r="N8" s="12">
        <v>39</v>
      </c>
      <c r="O8" s="20">
        <v>0</v>
      </c>
      <c r="P8" s="20">
        <v>0</v>
      </c>
      <c r="Q8" s="20">
        <v>0</v>
      </c>
      <c r="R8" s="20">
        <f t="shared" si="0"/>
        <v>557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</row>
    <row r="9" spans="1:39" s="44" customFormat="1" ht="12" customHeight="1" x14ac:dyDescent="0.2">
      <c r="A9" s="12">
        <v>4</v>
      </c>
      <c r="B9" s="12" t="s">
        <v>30</v>
      </c>
      <c r="C9" s="12">
        <v>2</v>
      </c>
      <c r="D9" s="17" t="s">
        <v>26</v>
      </c>
      <c r="E9" s="12">
        <v>50</v>
      </c>
      <c r="F9" s="12">
        <v>50</v>
      </c>
      <c r="G9" s="12">
        <v>349</v>
      </c>
      <c r="H9" s="12">
        <v>0</v>
      </c>
      <c r="I9" s="12">
        <v>0</v>
      </c>
      <c r="J9" s="12">
        <v>9</v>
      </c>
      <c r="K9" s="12">
        <v>0</v>
      </c>
      <c r="L9" s="12">
        <v>0</v>
      </c>
      <c r="M9" s="12">
        <v>37</v>
      </c>
      <c r="N9" s="12">
        <v>31</v>
      </c>
      <c r="O9" s="12">
        <v>0</v>
      </c>
      <c r="P9" s="12">
        <v>0</v>
      </c>
      <c r="Q9" s="12">
        <v>0</v>
      </c>
      <c r="R9" s="12">
        <f t="shared" si="0"/>
        <v>526</v>
      </c>
    </row>
    <row r="10" spans="1:39" s="41" customFormat="1" ht="12" customHeight="1" x14ac:dyDescent="0.2">
      <c r="A10" s="12">
        <v>5</v>
      </c>
      <c r="B10" s="38" t="s">
        <v>31</v>
      </c>
      <c r="C10" s="12">
        <v>2</v>
      </c>
      <c r="D10" s="15" t="s">
        <v>32</v>
      </c>
      <c r="E10" s="17">
        <v>50</v>
      </c>
      <c r="F10" s="17">
        <v>0</v>
      </c>
      <c r="G10" s="17">
        <v>150</v>
      </c>
      <c r="H10" s="17">
        <v>100</v>
      </c>
      <c r="I10" s="17">
        <v>0</v>
      </c>
      <c r="J10" s="17">
        <v>0</v>
      </c>
      <c r="K10" s="17">
        <v>0</v>
      </c>
      <c r="L10" s="17">
        <v>0</v>
      </c>
      <c r="M10" s="17">
        <v>187</v>
      </c>
      <c r="N10" s="17">
        <v>36</v>
      </c>
      <c r="O10" s="17">
        <v>0</v>
      </c>
      <c r="P10" s="17">
        <v>0</v>
      </c>
      <c r="Q10" s="17">
        <v>0</v>
      </c>
      <c r="R10" s="17">
        <f t="shared" si="0"/>
        <v>523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40"/>
    </row>
    <row r="11" spans="1:39" s="41" customFormat="1" ht="12" customHeight="1" x14ac:dyDescent="0.2">
      <c r="A11" s="12">
        <v>6</v>
      </c>
      <c r="B11" s="38" t="s">
        <v>33</v>
      </c>
      <c r="C11" s="12">
        <v>2</v>
      </c>
      <c r="D11" s="15" t="s">
        <v>29</v>
      </c>
      <c r="E11" s="17">
        <v>50</v>
      </c>
      <c r="F11" s="17">
        <v>0</v>
      </c>
      <c r="G11" s="17">
        <v>75</v>
      </c>
      <c r="H11" s="17">
        <v>100</v>
      </c>
      <c r="I11" s="17">
        <v>0</v>
      </c>
      <c r="J11" s="17">
        <v>0</v>
      </c>
      <c r="K11" s="17">
        <v>0</v>
      </c>
      <c r="L11" s="17">
        <v>0</v>
      </c>
      <c r="M11" s="17">
        <v>212</v>
      </c>
      <c r="N11" s="17">
        <v>27</v>
      </c>
      <c r="O11" s="17">
        <v>0</v>
      </c>
      <c r="P11" s="17">
        <v>0</v>
      </c>
      <c r="Q11" s="17">
        <v>0</v>
      </c>
      <c r="R11" s="17">
        <f t="shared" si="0"/>
        <v>464</v>
      </c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40"/>
    </row>
    <row r="12" spans="1:39" s="41" customFormat="1" ht="12" customHeight="1" x14ac:dyDescent="0.2">
      <c r="A12" s="12">
        <v>7</v>
      </c>
      <c r="B12" s="38" t="s">
        <v>34</v>
      </c>
      <c r="C12" s="12">
        <v>2</v>
      </c>
      <c r="D12" s="15" t="s">
        <v>29</v>
      </c>
      <c r="E12" s="17">
        <v>50</v>
      </c>
      <c r="F12" s="17">
        <v>50</v>
      </c>
      <c r="G12" s="17">
        <v>0</v>
      </c>
      <c r="H12" s="17">
        <v>250</v>
      </c>
      <c r="I12" s="17">
        <v>0</v>
      </c>
      <c r="J12" s="17">
        <v>0</v>
      </c>
      <c r="K12" s="17">
        <v>0</v>
      </c>
      <c r="L12" s="17">
        <v>0</v>
      </c>
      <c r="M12" s="17">
        <v>64</v>
      </c>
      <c r="N12" s="17">
        <v>0</v>
      </c>
      <c r="O12" s="17">
        <v>0</v>
      </c>
      <c r="P12" s="17">
        <v>0</v>
      </c>
      <c r="Q12" s="17">
        <v>0</v>
      </c>
      <c r="R12" s="17">
        <f t="shared" si="0"/>
        <v>414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40"/>
    </row>
    <row r="13" spans="1:39" s="41" customFormat="1" ht="12" customHeight="1" x14ac:dyDescent="0.2">
      <c r="A13" s="12">
        <v>8</v>
      </c>
      <c r="B13" s="38" t="s">
        <v>35</v>
      </c>
      <c r="C13" s="12">
        <v>2</v>
      </c>
      <c r="D13" s="15" t="s">
        <v>29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155</v>
      </c>
      <c r="N13" s="17">
        <v>150</v>
      </c>
      <c r="O13" s="17">
        <v>0</v>
      </c>
      <c r="P13" s="17">
        <v>0</v>
      </c>
      <c r="Q13" s="17">
        <v>0</v>
      </c>
      <c r="R13" s="17">
        <f t="shared" si="0"/>
        <v>305</v>
      </c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40"/>
    </row>
    <row r="14" spans="1:39" s="41" customFormat="1" ht="12" customHeight="1" x14ac:dyDescent="0.2">
      <c r="A14" s="12">
        <v>9</v>
      </c>
      <c r="B14" s="38" t="s">
        <v>36</v>
      </c>
      <c r="C14" s="12">
        <v>3</v>
      </c>
      <c r="D14" s="15" t="s">
        <v>26</v>
      </c>
      <c r="E14" s="17">
        <v>50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12</v>
      </c>
      <c r="M14" s="17">
        <v>49</v>
      </c>
      <c r="N14" s="17">
        <v>59</v>
      </c>
      <c r="O14" s="17">
        <v>0</v>
      </c>
      <c r="P14" s="17">
        <v>0</v>
      </c>
      <c r="Q14" s="17">
        <v>0</v>
      </c>
      <c r="R14" s="17">
        <f t="shared" si="0"/>
        <v>170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40"/>
    </row>
    <row r="15" spans="1:39" s="41" customFormat="1" ht="12" customHeight="1" x14ac:dyDescent="0.2">
      <c r="A15" s="12">
        <v>10</v>
      </c>
      <c r="B15" s="38" t="s">
        <v>37</v>
      </c>
      <c r="C15" s="12">
        <v>3</v>
      </c>
      <c r="D15" s="15" t="s">
        <v>26</v>
      </c>
      <c r="E15" s="17">
        <v>50</v>
      </c>
      <c r="F15" s="17">
        <v>0</v>
      </c>
      <c r="G15" s="17">
        <v>0</v>
      </c>
      <c r="H15" s="17">
        <v>0</v>
      </c>
      <c r="I15" s="17">
        <v>0</v>
      </c>
      <c r="J15" s="17">
        <v>30</v>
      </c>
      <c r="K15" s="17">
        <v>0</v>
      </c>
      <c r="L15" s="17">
        <v>0</v>
      </c>
      <c r="M15" s="17">
        <v>64</v>
      </c>
      <c r="N15" s="17">
        <v>0</v>
      </c>
      <c r="O15" s="17">
        <v>0</v>
      </c>
      <c r="P15" s="17">
        <v>0</v>
      </c>
      <c r="Q15" s="17">
        <v>0</v>
      </c>
      <c r="R15" s="15">
        <f t="shared" si="0"/>
        <v>144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40"/>
    </row>
    <row r="16" spans="1:39" s="41" customFormat="1" ht="12" customHeight="1" x14ac:dyDescent="0.2">
      <c r="A16" s="12">
        <v>11</v>
      </c>
      <c r="B16" s="42" t="s">
        <v>38</v>
      </c>
      <c r="C16" s="43">
        <v>3</v>
      </c>
      <c r="D16" s="18" t="s">
        <v>26</v>
      </c>
      <c r="E16" s="20">
        <v>50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55</v>
      </c>
      <c r="N16" s="20">
        <v>18</v>
      </c>
      <c r="O16" s="20">
        <v>0</v>
      </c>
      <c r="P16" s="20">
        <v>0</v>
      </c>
      <c r="Q16" s="20">
        <v>0</v>
      </c>
      <c r="R16" s="20">
        <f t="shared" si="0"/>
        <v>123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40"/>
    </row>
    <row r="17" spans="1:39" s="41" customFormat="1" ht="12" customHeight="1" x14ac:dyDescent="0.2">
      <c r="A17" s="12">
        <v>12</v>
      </c>
      <c r="B17" s="45" t="s">
        <v>39</v>
      </c>
      <c r="C17" s="43">
        <v>2</v>
      </c>
      <c r="D17" s="18" t="s">
        <v>29</v>
      </c>
      <c r="E17" s="20">
        <v>50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71</v>
      </c>
      <c r="N17" s="20">
        <v>0</v>
      </c>
      <c r="O17" s="20">
        <v>0</v>
      </c>
      <c r="P17" s="20">
        <v>0</v>
      </c>
      <c r="Q17" s="20">
        <v>0</v>
      </c>
      <c r="R17" s="20">
        <f t="shared" si="0"/>
        <v>121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40"/>
    </row>
    <row r="18" spans="1:39" s="41" customFormat="1" ht="12" customHeight="1" x14ac:dyDescent="0.2">
      <c r="A18" s="12">
        <v>13</v>
      </c>
      <c r="B18" s="42" t="s">
        <v>41</v>
      </c>
      <c r="C18" s="43">
        <v>1</v>
      </c>
      <c r="D18" s="18" t="s">
        <v>29</v>
      </c>
      <c r="E18" s="20">
        <v>0</v>
      </c>
      <c r="F18" s="20">
        <v>0</v>
      </c>
      <c r="G18" s="20">
        <v>100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f>SUM(E18:Q18)</f>
        <v>100</v>
      </c>
      <c r="S18" s="46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</row>
    <row r="19" spans="1:39" s="41" customFormat="1" ht="12" customHeight="1" x14ac:dyDescent="0.2">
      <c r="A19" s="12">
        <v>14</v>
      </c>
      <c r="B19" s="47" t="s">
        <v>40</v>
      </c>
      <c r="C19" s="48">
        <v>4</v>
      </c>
      <c r="D19" s="15" t="s">
        <v>26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75</v>
      </c>
      <c r="M19" s="17">
        <v>25</v>
      </c>
      <c r="N19" s="17">
        <v>0</v>
      </c>
      <c r="O19" s="17">
        <v>0</v>
      </c>
      <c r="P19" s="17">
        <v>0</v>
      </c>
      <c r="Q19" s="17">
        <v>0</v>
      </c>
      <c r="R19" s="17">
        <f>SUM(E19:Q19)</f>
        <v>100</v>
      </c>
      <c r="S19" s="46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40"/>
    </row>
    <row r="20" spans="1:39" s="41" customFormat="1" ht="12" customHeight="1" x14ac:dyDescent="0.2">
      <c r="A20" s="12">
        <v>15</v>
      </c>
      <c r="B20" s="38" t="s">
        <v>42</v>
      </c>
      <c r="C20" s="12">
        <v>3</v>
      </c>
      <c r="D20" s="15" t="s">
        <v>26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93</v>
      </c>
      <c r="N20" s="17">
        <v>0</v>
      </c>
      <c r="O20" s="17">
        <v>0</v>
      </c>
      <c r="P20" s="17">
        <v>0</v>
      </c>
      <c r="Q20" s="17">
        <v>0</v>
      </c>
      <c r="R20" s="17">
        <f t="shared" si="0"/>
        <v>93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40"/>
    </row>
    <row r="21" spans="1:39" s="41" customFormat="1" ht="12" customHeight="1" x14ac:dyDescent="0.2">
      <c r="A21" s="12">
        <v>16</v>
      </c>
      <c r="B21" s="38" t="s">
        <v>43</v>
      </c>
      <c r="C21" s="12">
        <v>2</v>
      </c>
      <c r="D21" s="15" t="s">
        <v>26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12</v>
      </c>
      <c r="K21" s="17">
        <v>0</v>
      </c>
      <c r="L21" s="17">
        <v>0</v>
      </c>
      <c r="M21" s="17">
        <v>37</v>
      </c>
      <c r="N21" s="17">
        <v>37</v>
      </c>
      <c r="O21" s="17">
        <v>0</v>
      </c>
      <c r="P21" s="17">
        <v>0</v>
      </c>
      <c r="Q21" s="17">
        <v>0</v>
      </c>
      <c r="R21" s="17">
        <f t="shared" si="0"/>
        <v>86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40"/>
    </row>
    <row r="22" spans="1:39" s="41" customFormat="1" ht="12" customHeight="1" x14ac:dyDescent="0.2">
      <c r="A22" s="12">
        <v>17</v>
      </c>
      <c r="B22" s="38" t="s">
        <v>44</v>
      </c>
      <c r="C22" s="12">
        <v>3</v>
      </c>
      <c r="D22" s="15" t="s">
        <v>26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76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f t="shared" si="0"/>
        <v>76</v>
      </c>
      <c r="S22" s="4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40"/>
    </row>
    <row r="23" spans="1:39" s="41" customFormat="1" ht="12" customHeight="1" x14ac:dyDescent="0.2">
      <c r="A23" s="12">
        <v>18</v>
      </c>
      <c r="B23" s="38" t="s">
        <v>45</v>
      </c>
      <c r="C23" s="12">
        <v>2</v>
      </c>
      <c r="D23" s="15" t="s">
        <v>29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75</v>
      </c>
      <c r="N23" s="17">
        <v>0</v>
      </c>
      <c r="O23" s="17">
        <v>0</v>
      </c>
      <c r="P23" s="17">
        <v>0</v>
      </c>
      <c r="Q23" s="17">
        <v>0</v>
      </c>
      <c r="R23" s="17">
        <f t="shared" si="0"/>
        <v>75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40"/>
    </row>
    <row r="24" spans="1:39" s="41" customFormat="1" ht="12" customHeight="1" x14ac:dyDescent="0.2">
      <c r="A24" s="22">
        <v>19</v>
      </c>
      <c r="B24" s="38" t="s">
        <v>46</v>
      </c>
      <c r="C24" s="12">
        <v>1</v>
      </c>
      <c r="D24" s="15" t="s">
        <v>29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75</v>
      </c>
      <c r="N24" s="17">
        <v>0</v>
      </c>
      <c r="O24" s="17">
        <v>0</v>
      </c>
      <c r="P24" s="17">
        <v>0</v>
      </c>
      <c r="Q24" s="17">
        <v>0</v>
      </c>
      <c r="R24" s="17">
        <f t="shared" si="0"/>
        <v>75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40"/>
    </row>
    <row r="25" spans="1:39" s="41" customFormat="1" ht="12" customHeight="1" x14ac:dyDescent="0.2">
      <c r="A25" s="22">
        <v>20</v>
      </c>
      <c r="B25" s="38" t="s">
        <v>50</v>
      </c>
      <c r="C25" s="12">
        <v>2</v>
      </c>
      <c r="D25" s="15" t="s">
        <v>26</v>
      </c>
      <c r="E25" s="12">
        <v>50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20</v>
      </c>
      <c r="R25" s="17">
        <f t="shared" si="0"/>
        <v>70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0"/>
    </row>
    <row r="26" spans="1:39" s="41" customFormat="1" ht="12" customHeight="1" x14ac:dyDescent="0.2">
      <c r="A26" s="22">
        <v>21</v>
      </c>
      <c r="B26" s="38" t="s">
        <v>47</v>
      </c>
      <c r="C26" s="12">
        <v>2</v>
      </c>
      <c r="D26" s="15" t="s">
        <v>26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18</v>
      </c>
      <c r="K26" s="17">
        <v>0</v>
      </c>
      <c r="L26" s="17">
        <v>0</v>
      </c>
      <c r="M26" s="17">
        <v>0</v>
      </c>
      <c r="N26" s="17">
        <v>50</v>
      </c>
      <c r="O26" s="17">
        <v>0</v>
      </c>
      <c r="P26" s="17">
        <v>0</v>
      </c>
      <c r="Q26" s="17">
        <v>0</v>
      </c>
      <c r="R26" s="17">
        <f t="shared" si="0"/>
        <v>68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40"/>
    </row>
    <row r="27" spans="1:39" s="41" customFormat="1" ht="12" customHeight="1" x14ac:dyDescent="0.2">
      <c r="A27" s="22">
        <v>22</v>
      </c>
      <c r="B27" s="45" t="s">
        <v>48</v>
      </c>
      <c r="C27" s="12">
        <v>3</v>
      </c>
      <c r="D27" s="18" t="s">
        <v>26</v>
      </c>
      <c r="E27" s="12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12">
        <v>50</v>
      </c>
      <c r="N27" s="20">
        <v>0</v>
      </c>
      <c r="O27" s="20">
        <v>0</v>
      </c>
      <c r="P27" s="20">
        <v>0</v>
      </c>
      <c r="Q27" s="20">
        <v>0</v>
      </c>
      <c r="R27" s="20">
        <f t="shared" si="0"/>
        <v>50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40"/>
    </row>
    <row r="28" spans="1:39" s="41" customFormat="1" ht="12" customHeight="1" thickBot="1" x14ac:dyDescent="0.25">
      <c r="A28" s="31">
        <v>23</v>
      </c>
      <c r="B28" s="49" t="s">
        <v>49</v>
      </c>
      <c r="C28" s="50">
        <v>3</v>
      </c>
      <c r="D28" s="32" t="s">
        <v>26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37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f t="shared" si="0"/>
        <v>37</v>
      </c>
      <c r="S28" s="46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40"/>
    </row>
    <row r="29" spans="1:39" ht="12" customHeight="1" x14ac:dyDescent="0.2">
      <c r="A29" s="25">
        <v>24</v>
      </c>
      <c r="B29" s="26" t="s">
        <v>51</v>
      </c>
      <c r="C29" s="27">
        <v>1</v>
      </c>
      <c r="D29" s="28" t="s">
        <v>29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30">
        <f t="shared" si="0"/>
        <v>0</v>
      </c>
      <c r="S29" s="9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9" ht="12" customHeight="1" x14ac:dyDescent="0.2">
      <c r="A30" s="22">
        <v>25</v>
      </c>
      <c r="B30" s="13" t="s">
        <v>52</v>
      </c>
      <c r="C30" s="14">
        <v>1</v>
      </c>
      <c r="D30" s="15" t="s">
        <v>29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7">
        <f t="shared" si="0"/>
        <v>0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9" ht="12.75" customHeight="1" x14ac:dyDescent="0.2">
      <c r="A31" s="22"/>
      <c r="B31" s="21"/>
      <c r="C31" s="23"/>
      <c r="D31" s="2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9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9" ht="12.75" customHeight="1" x14ac:dyDescent="0.2">
      <c r="A32" s="22"/>
      <c r="B32" s="21"/>
      <c r="C32" s="23"/>
      <c r="D32" s="2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2.75" customHeight="1" x14ac:dyDescent="0.2">
      <c r="A33" s="22"/>
      <c r="B33" s="21"/>
      <c r="C33" s="23"/>
      <c r="D33" s="2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2.75" customHeight="1" x14ac:dyDescent="0.2">
      <c r="A34" s="22"/>
      <c r="B34" s="21"/>
      <c r="C34" s="23"/>
      <c r="D34" s="2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12.75" customHeight="1" x14ac:dyDescent="0.2">
      <c r="A35" s="22"/>
      <c r="B35" s="21"/>
      <c r="C35" s="23"/>
      <c r="D35" s="2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2.75" customHeight="1" x14ac:dyDescent="0.2">
      <c r="A36" s="22"/>
      <c r="B36" s="21"/>
      <c r="C36" s="23"/>
      <c r="D36" s="2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ht="12.75" customHeight="1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15.75" customHeight="1" x14ac:dyDescent="0.2"/>
    <row r="102" spans="1:38" ht="15.75" customHeight="1" x14ac:dyDescent="0.2"/>
    <row r="103" spans="1:38" ht="15.75" customHeight="1" x14ac:dyDescent="0.2"/>
    <row r="104" spans="1:38" ht="15.75" customHeight="1" x14ac:dyDescent="0.2"/>
    <row r="105" spans="1:38" ht="15.75" customHeight="1" x14ac:dyDescent="0.2"/>
    <row r="106" spans="1:38" ht="15.75" customHeight="1" x14ac:dyDescent="0.2"/>
    <row r="107" spans="1:38" ht="15.75" customHeight="1" x14ac:dyDescent="0.2"/>
    <row r="108" spans="1:38" ht="15.75" customHeight="1" x14ac:dyDescent="0.2"/>
    <row r="109" spans="1:38" ht="15.75" customHeight="1" x14ac:dyDescent="0.2"/>
    <row r="110" spans="1:38" ht="15.75" customHeight="1" x14ac:dyDescent="0.2"/>
    <row r="111" spans="1:38" ht="15.75" customHeight="1" x14ac:dyDescent="0.2"/>
    <row r="112" spans="1:38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2:R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B7:R29">
      <sortCondition descending="1" ref="R2:R4"/>
    </sortState>
  </autoFilter>
  <sortState ref="B18:R19">
    <sortCondition descending="1" ref="G18:G19"/>
  </sortState>
  <mergeCells count="12">
    <mergeCell ref="A5:R5"/>
    <mergeCell ref="R2:R4"/>
    <mergeCell ref="E3:G3"/>
    <mergeCell ref="H3:I3"/>
    <mergeCell ref="J3:K3"/>
    <mergeCell ref="L3:N3"/>
    <mergeCell ref="O3:Q3"/>
    <mergeCell ref="A2:A4"/>
    <mergeCell ref="B2:B4"/>
    <mergeCell ref="C2:C4"/>
    <mergeCell ref="D2:D4"/>
    <mergeCell ref="E2:Q2"/>
  </mergeCells>
  <pageMargins left="0.7" right="0.7" top="0.75" bottom="0.75" header="0" footer="0"/>
  <pageSetup orientation="portrait" r:id="rId1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2020-10-13T11:52:41Z</dcterms:modified>
</cp:coreProperties>
</file>