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st900017\Desktop\ПГАС для сайта\"/>
    </mc:Choice>
  </mc:AlternateContent>
  <xr:revisionPtr revIDLastSave="0" documentId="8_{27417244-8472-4AD4-9039-3AA452A02BFF}" xr6:coauthVersionLast="36" xr6:coauthVersionMax="36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Sheet" sheetId="1" r:id="rId1"/>
  </sheets>
  <calcPr calcId="191029" refMode="R1C1"/>
</workbook>
</file>

<file path=xl/calcChain.xml><?xml version="1.0" encoding="utf-8"?>
<calcChain xmlns="http://schemas.openxmlformats.org/spreadsheetml/2006/main">
  <c r="O14" i="1" l="1"/>
  <c r="O16" i="1"/>
  <c r="O18" i="1"/>
  <c r="O17" i="1"/>
  <c r="P14" i="1"/>
  <c r="O21" i="1" s="1"/>
  <c r="P16" i="1"/>
  <c r="O22" i="1" s="1"/>
  <c r="P18" i="1"/>
  <c r="O13" i="1" s="1"/>
  <c r="P19" i="1"/>
  <c r="O15" i="1" s="1"/>
  <c r="Q14" i="1"/>
  <c r="Q16" i="1"/>
  <c r="Q18" i="1"/>
  <c r="Q19" i="1"/>
  <c r="Q20" i="1"/>
  <c r="Q17" i="1"/>
  <c r="Q21" i="1"/>
  <c r="Q22" i="1"/>
  <c r="Q13" i="1"/>
  <c r="Q15" i="1"/>
  <c r="Q25" i="1"/>
  <c r="Q26" i="1"/>
  <c r="Q27" i="1"/>
  <c r="Q29" i="1"/>
  <c r="P11" i="1"/>
  <c r="O20" i="1" s="1"/>
  <c r="Q11" i="1"/>
  <c r="O11" i="1"/>
  <c r="A22" i="1"/>
  <c r="A26" i="1" s="1"/>
  <c r="A27" i="1" s="1"/>
  <c r="A30" i="1" s="1"/>
  <c r="A34" i="1" s="1"/>
  <c r="A28" i="1" s="1"/>
  <c r="A47" i="1" s="1"/>
  <c r="A48" i="1" s="1"/>
</calcChain>
</file>

<file path=xl/sharedStrings.xml><?xml version="1.0" encoding="utf-8"?>
<sst xmlns="http://schemas.openxmlformats.org/spreadsheetml/2006/main" count="254" uniqueCount="86">
  <si>
    <t>Категория.Тип категории.Название</t>
  </si>
  <si>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</si>
  <si>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</si>
  <si>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</si>
  <si>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</si>
  <si>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</si>
  <si>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</si>
  <si>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</si>
  <si>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</si>
  <si>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</si>
  <si>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</si>
  <si>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</si>
  <si>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</si>
  <si>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</si>
  <si>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</si>
  <si>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</si>
  <si>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</si>
  <si>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</si>
  <si>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</si>
  <si>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</si>
  <si>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</si>
  <si>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</si>
  <si>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</si>
  <si>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</si>
  <si>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Солнышкин Андрей Александрович</t>
  </si>
  <si>
    <t>46.04.01</t>
  </si>
  <si>
    <t>История</t>
  </si>
  <si>
    <t>2</t>
  </si>
  <si>
    <t>Магистр</t>
  </si>
  <si>
    <t>Малюченко Дмитрий Алексеевич</t>
  </si>
  <si>
    <t>Воротынцев Глеб Денисович</t>
  </si>
  <si>
    <t>46.03.01</t>
  </si>
  <si>
    <t>3</t>
  </si>
  <si>
    <t>Бакалавр</t>
  </si>
  <si>
    <t>Алешин Денис Олегович</t>
  </si>
  <si>
    <t>1</t>
  </si>
  <si>
    <t>Иванова Мария Олеговна</t>
  </si>
  <si>
    <t>Ивченко Юлия Олеговна</t>
  </si>
  <si>
    <t>Передреева Анастасия Игоревна</t>
  </si>
  <si>
    <t>4</t>
  </si>
  <si>
    <t>Тарасенкова Василиса Романовна</t>
  </si>
  <si>
    <t>Артеменкова Ксения Павловна</t>
  </si>
  <si>
    <t>Литвинова Мария Константиновна</t>
  </si>
  <si>
    <t>Самылова Ангелина Ивановна</t>
  </si>
  <si>
    <t>Богданчикова Елизавета Сергеевна</t>
  </si>
  <si>
    <t>Садретдинова Диана Рамилевна</t>
  </si>
  <si>
    <t>50.04.03</t>
  </si>
  <si>
    <t>История искусств</t>
  </si>
  <si>
    <t>Хоменкова Виктория Юрьевна</t>
  </si>
  <si>
    <t>Матусова Алина Вячеславовна</t>
  </si>
  <si>
    <t>Пилосян Маринэ Каровна</t>
  </si>
  <si>
    <t>Павлов Кирилл Владимирович</t>
  </si>
  <si>
    <t>Шеина Арина Дмитриевна</t>
  </si>
  <si>
    <t>Ломакин Александр Владимирович</t>
  </si>
  <si>
    <t>Пиотровская Анна Александровна</t>
  </si>
  <si>
    <t>Бискуп Павел Юрьевич</t>
  </si>
  <si>
    <t xml:space="preserve">Литвинко Карина </t>
  </si>
  <si>
    <t>Григорьев Игорь Вячеславович</t>
  </si>
  <si>
    <t>Копалова Анна Алексеевна</t>
  </si>
  <si>
    <t>Лялин Роман Сергеевич</t>
  </si>
  <si>
    <t>Медведев Кирилл Максимович</t>
  </si>
  <si>
    <t>Савина Елизавета Юрьевна</t>
  </si>
  <si>
    <t>50.03.03</t>
  </si>
  <si>
    <t>Баскаков Сергей Алексеевич</t>
  </si>
  <si>
    <t>Чупрына Юлия Алексеевна</t>
  </si>
  <si>
    <t>Дегтев Иван Андреевич</t>
  </si>
  <si>
    <t>Харина Дарья Алексеевна</t>
  </si>
  <si>
    <t>Хоркуш Юрий Валерьевич</t>
  </si>
  <si>
    <t>Мельник Анастасия Михайловна</t>
  </si>
  <si>
    <t>Тихомиров Григорий Ильич</t>
  </si>
  <si>
    <t>Лебский Максим Александрович</t>
  </si>
  <si>
    <t>Маркозова Мария Сергеевна</t>
  </si>
  <si>
    <t>Хаблова Елизавета Сергеевна</t>
  </si>
  <si>
    <t>Ермошина Анастасия Владимировна</t>
  </si>
  <si>
    <t>Бузлуков Илья Олегович</t>
  </si>
  <si>
    <t>Чернышова Полина Александровна</t>
  </si>
  <si>
    <t>Уварова Анжелика Вадимовна</t>
  </si>
  <si>
    <t>51.04.04</t>
  </si>
  <si>
    <t>Музеология и охрана объектов культурного и природного наследия</t>
  </si>
  <si>
    <t>Гусева Дарья Владимировна</t>
  </si>
  <si>
    <t>Шахматова Анна Валерьевна</t>
  </si>
  <si>
    <t>Пустовойт Иван Сергеевич</t>
  </si>
  <si>
    <t>Эглит Илья Андреевич</t>
  </si>
  <si>
    <t>Смирнова Татьяна Александровна</t>
  </si>
  <si>
    <t xml:space="preserve">История </t>
  </si>
  <si>
    <t>История Искусств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</si>
</sst>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left" vertical="center" readingOrder="1"/>
    </xf>
    <xf numFmtId="0" fontId="0" fillId="0" borderId="1" xfId="0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center" readingOrder="1"/>
    </xf>
    <xf numFmtId="0" fontId="1" fillId="0" borderId="2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0" fontId="1" fillId="0" borderId="3" xfId="0" applyNumberFormat="1" applyFont="1" applyFill="1" applyBorder="1" applyAlignment="1">
      <alignment horizontal="left" vertical="center" readingOrder="1"/>
    </xf>
    <xf numFmtId="49" fontId="1" fillId="0" borderId="3" xfId="0" applyNumberFormat="1" applyFont="1" applyFill="1" applyBorder="1" applyAlignment="1">
      <alignment horizontal="left" vertical="center" readingOrder="1"/>
    </xf>
    <xf numFmtId="0" fontId="1" fillId="0" borderId="4" xfId="0" applyNumberFormat="1" applyFont="1" applyFill="1" applyBorder="1" applyAlignment="1">
      <alignment horizontal="left" vertical="center" readingOrder="1"/>
    </xf>
    <xf numFmtId="49" fontId="1" fillId="0" borderId="4" xfId="0" applyNumberFormat="1" applyFont="1" applyFill="1" applyBorder="1" applyAlignment="1">
      <alignment horizontal="left" vertical="center" readingOrder="1"/>
    </xf>
    <xf numFmtId="0" fontId="0" fillId="0" borderId="5" xfId="0" applyBorder="1"/>
    <xf numFmtId="0" fontId="1" fillId="0" borderId="6" xfId="0" applyNumberFormat="1" applyFont="1" applyFill="1" applyBorder="1" applyAlignment="1">
      <alignment horizontal="left" vertical="center" readingOrder="1"/>
    </xf>
    <xf numFmtId="49" fontId="1" fillId="0" borderId="6" xfId="0" applyNumberFormat="1" applyFont="1" applyFill="1" applyBorder="1" applyAlignment="1">
      <alignment horizontal="left" vertical="center" readingOrder="1"/>
    </xf>
    <xf numFmtId="0" fontId="0" fillId="0" borderId="7" xfId="0" applyBorder="1"/>
    <xf numFmtId="0" fontId="0" fillId="0" borderId="8" xfId="0" applyBorder="1"/>
    <xf numFmtId="49" fontId="1" fillId="0" borderId="0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left" vertical="center" readingOrder="1"/>
    </xf>
    <xf numFmtId="0" fontId="1" fillId="0" borderId="3" xfId="0" applyNumberFormat="1" applyFont="1" applyFill="1" applyBorder="1" applyAlignment="1">
      <alignment horizontal="left" vertical="center" readingOrder="1"/>
    </xf>
    <xf numFmtId="0" fontId="1" fillId="0" borderId="4" xfId="0" applyNumberFormat="1" applyFont="1" applyFill="1" applyBorder="1" applyAlignment="1">
      <alignment horizontal="left" vertical="center" readingOrder="1"/>
    </xf>
    <xf numFmtId="0" fontId="1" fillId="0" borderId="6" xfId="0" applyNumberFormat="1" applyFont="1" applyFill="1" applyBorder="1" applyAlignment="1">
      <alignment horizontal="left" vertical="center" readingOrder="1"/>
    </xf>
    <xf numFmtId="0" fontId="1" fillId="0" borderId="2" xfId="0" applyNumberFormat="1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wrapText="1" readingOrder="1"/>
    </xf>
    <xf numFmtId="49" fontId="2" fillId="0" borderId="1" xfId="0" applyNumberFormat="1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50"/>
  <sheetViews>
    <sheetView tabSelected="1" zoomScale="80" zoomScaleNormal="80" workbookViewId="0">
      <selection activeCell="V85" sqref="V85"/>
    </sheetView>
  </sheetViews>
  <sheetFormatPr defaultRowHeight="15" x14ac:dyDescent="0.25"/>
  <cols>
    <col min="1" max="1" width="7" customWidth="1"/>
    <col min="2" max="2" width="48.5703125" customWidth="1"/>
    <col min="3" max="3" width="26" customWidth="1"/>
    <col min="4" max="4" width="21.5703125" customWidth="1"/>
    <col min="5" max="5" width="14.28515625" customWidth="1"/>
    <col min="6" max="6" width="23.140625" customWidth="1"/>
    <col min="7" max="7" width="8.140625" customWidth="1"/>
    <col min="8" max="8" width="11.28515625" customWidth="1"/>
    <col min="9" max="9" width="8.140625" customWidth="1"/>
    <col min="10" max="10" width="2.5703125" customWidth="1"/>
    <col min="11" max="11" width="5.5703125" customWidth="1"/>
    <col min="12" max="12" width="12.140625" customWidth="1"/>
    <col min="13" max="13" width="8.140625" customWidth="1"/>
    <col min="14" max="14" width="12.42578125" customWidth="1"/>
    <col min="15" max="18" width="8.140625" customWidth="1"/>
    <col min="19" max="19" width="10.7109375" customWidth="1"/>
    <col min="20" max="20" width="8.140625" customWidth="1"/>
  </cols>
  <sheetData>
    <row r="1" spans="1:20" ht="20.25" customHeight="1" x14ac:dyDescent="0.25">
      <c r="A1" s="1"/>
      <c r="B1" s="25" t="s">
        <v>7</v>
      </c>
      <c r="C1" s="25" t="s">
        <v>8</v>
      </c>
      <c r="D1" s="25" t="s">
        <v>9</v>
      </c>
      <c r="E1" s="25" t="s">
        <v>10</v>
      </c>
      <c r="F1" s="25" t="s">
        <v>11</v>
      </c>
      <c r="G1" s="25" t="s">
        <v>0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3"/>
    </row>
    <row r="2" spans="1:20" ht="66" customHeight="1" x14ac:dyDescent="0.25">
      <c r="A2" s="3"/>
      <c r="B2" s="25"/>
      <c r="C2" s="25"/>
      <c r="D2" s="25"/>
      <c r="E2" s="25"/>
      <c r="F2" s="25"/>
      <c r="G2" s="24" t="s">
        <v>1</v>
      </c>
      <c r="H2" s="24"/>
      <c r="I2" s="24" t="s">
        <v>2</v>
      </c>
      <c r="J2" s="24"/>
      <c r="K2" s="24"/>
      <c r="L2" s="24"/>
      <c r="M2" s="24" t="s">
        <v>3</v>
      </c>
      <c r="N2" s="24"/>
      <c r="O2" s="24" t="s">
        <v>4</v>
      </c>
      <c r="P2" s="24"/>
      <c r="Q2" s="24"/>
      <c r="R2" s="24" t="s">
        <v>5</v>
      </c>
      <c r="S2" s="24"/>
      <c r="T2" s="22" t="s">
        <v>6</v>
      </c>
    </row>
    <row r="3" spans="1:20" ht="20.25" customHeight="1" x14ac:dyDescent="0.25">
      <c r="A3" s="1"/>
      <c r="B3" s="25"/>
      <c r="C3" s="25"/>
      <c r="D3" s="25"/>
      <c r="E3" s="25"/>
      <c r="F3" s="25"/>
      <c r="G3" s="6" t="s">
        <v>12</v>
      </c>
      <c r="H3" s="6" t="s">
        <v>13</v>
      </c>
      <c r="I3" s="6" t="s">
        <v>14</v>
      </c>
      <c r="J3" s="23" t="s">
        <v>15</v>
      </c>
      <c r="K3" s="23"/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22"/>
    </row>
    <row r="4" spans="1:20" ht="20.25" customHeight="1" x14ac:dyDescent="0.25">
      <c r="A4" s="2">
        <v>1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  <c r="G4" s="2">
        <v>20</v>
      </c>
      <c r="H4" s="2">
        <v>0</v>
      </c>
      <c r="I4" s="2">
        <v>34</v>
      </c>
      <c r="J4" s="17">
        <v>0</v>
      </c>
      <c r="K4" s="17"/>
      <c r="L4" s="2">
        <v>123</v>
      </c>
      <c r="M4" s="2">
        <v>0</v>
      </c>
      <c r="N4" s="2">
        <v>8</v>
      </c>
      <c r="O4" s="2">
        <v>0</v>
      </c>
      <c r="P4" s="2">
        <v>4</v>
      </c>
      <c r="Q4" s="2">
        <v>0</v>
      </c>
      <c r="R4" s="2">
        <v>0</v>
      </c>
      <c r="S4" s="2">
        <v>0</v>
      </c>
      <c r="T4" s="2">
        <v>112</v>
      </c>
    </row>
    <row r="5" spans="1:20" ht="20.25" customHeight="1" x14ac:dyDescent="0.25">
      <c r="A5" s="2">
        <v>2</v>
      </c>
      <c r="B5" s="1" t="s">
        <v>29</v>
      </c>
      <c r="C5" s="1" t="s">
        <v>25</v>
      </c>
      <c r="D5" s="1" t="s">
        <v>26</v>
      </c>
      <c r="E5" s="1" t="s">
        <v>27</v>
      </c>
      <c r="F5" s="1" t="s">
        <v>28</v>
      </c>
      <c r="G5" s="2">
        <v>20</v>
      </c>
      <c r="H5" s="2">
        <v>0</v>
      </c>
      <c r="I5" s="2">
        <v>0</v>
      </c>
      <c r="J5" s="17">
        <v>6</v>
      </c>
      <c r="K5" s="17"/>
      <c r="L5" s="2">
        <v>63</v>
      </c>
      <c r="M5" s="2">
        <v>23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112</v>
      </c>
    </row>
    <row r="6" spans="1:20" ht="20.25" customHeight="1" x14ac:dyDescent="0.25">
      <c r="A6" s="2">
        <v>3</v>
      </c>
      <c r="B6" s="1" t="s">
        <v>38</v>
      </c>
      <c r="C6" s="1" t="s">
        <v>31</v>
      </c>
      <c r="D6" s="1" t="s">
        <v>26</v>
      </c>
      <c r="E6" s="1" t="s">
        <v>39</v>
      </c>
      <c r="F6" s="1" t="s">
        <v>33</v>
      </c>
      <c r="G6" s="2">
        <v>0</v>
      </c>
      <c r="H6" s="2">
        <v>0</v>
      </c>
      <c r="I6" s="2">
        <v>0</v>
      </c>
      <c r="J6" s="17">
        <v>0</v>
      </c>
      <c r="K6" s="17"/>
      <c r="L6" s="2">
        <v>7</v>
      </c>
      <c r="M6" s="2">
        <v>15</v>
      </c>
      <c r="N6" s="2">
        <v>20</v>
      </c>
      <c r="O6" s="2">
        <v>2</v>
      </c>
      <c r="P6" s="2">
        <v>64</v>
      </c>
      <c r="Q6" s="2">
        <v>0</v>
      </c>
      <c r="R6" s="2">
        <v>0</v>
      </c>
      <c r="S6" s="2">
        <v>0</v>
      </c>
      <c r="T6" s="2">
        <v>108</v>
      </c>
    </row>
    <row r="7" spans="1:20" ht="20.25" customHeight="1" x14ac:dyDescent="0.25">
      <c r="A7" s="7">
        <v>4</v>
      </c>
      <c r="B7" s="8" t="s">
        <v>34</v>
      </c>
      <c r="C7" s="8" t="s">
        <v>25</v>
      </c>
      <c r="D7" s="8" t="s">
        <v>26</v>
      </c>
      <c r="E7" s="8" t="s">
        <v>35</v>
      </c>
      <c r="F7" s="8" t="s">
        <v>28</v>
      </c>
      <c r="G7" s="7">
        <v>0</v>
      </c>
      <c r="H7" s="7">
        <v>0</v>
      </c>
      <c r="I7" s="7">
        <v>6</v>
      </c>
      <c r="J7" s="18">
        <v>0</v>
      </c>
      <c r="K7" s="18"/>
      <c r="L7" s="7">
        <v>23</v>
      </c>
      <c r="M7" s="7">
        <v>50</v>
      </c>
      <c r="N7" s="7">
        <v>22</v>
      </c>
      <c r="O7" s="7">
        <v>0</v>
      </c>
      <c r="P7" s="7">
        <v>5</v>
      </c>
      <c r="Q7" s="7">
        <v>0</v>
      </c>
      <c r="R7" s="7">
        <v>0</v>
      </c>
      <c r="S7" s="7">
        <v>0</v>
      </c>
      <c r="T7" s="7">
        <v>102</v>
      </c>
    </row>
    <row r="8" spans="1:20" s="15" customFormat="1" ht="20.25" customHeight="1" thickBot="1" x14ac:dyDescent="0.3">
      <c r="A8" s="12">
        <v>5</v>
      </c>
      <c r="B8" s="13" t="s">
        <v>30</v>
      </c>
      <c r="C8" s="13" t="s">
        <v>31</v>
      </c>
      <c r="D8" s="13" t="s">
        <v>26</v>
      </c>
      <c r="E8" s="13" t="s">
        <v>32</v>
      </c>
      <c r="F8" s="13" t="s">
        <v>33</v>
      </c>
      <c r="G8" s="12">
        <v>20</v>
      </c>
      <c r="H8" s="12">
        <v>0</v>
      </c>
      <c r="I8" s="12">
        <v>0</v>
      </c>
      <c r="J8" s="20">
        <v>0</v>
      </c>
      <c r="K8" s="20"/>
      <c r="L8" s="12">
        <v>0</v>
      </c>
      <c r="M8" s="12">
        <v>10</v>
      </c>
      <c r="N8" s="12">
        <v>68</v>
      </c>
      <c r="O8" s="12">
        <v>0</v>
      </c>
      <c r="P8" s="12">
        <v>0</v>
      </c>
      <c r="Q8" s="12">
        <v>0</v>
      </c>
      <c r="R8" s="12">
        <v>6</v>
      </c>
      <c r="S8" s="12">
        <v>2</v>
      </c>
      <c r="T8" s="12">
        <v>98</v>
      </c>
    </row>
    <row r="9" spans="1:20" ht="20.25" customHeight="1" thickTop="1" x14ac:dyDescent="0.25">
      <c r="A9" s="5">
        <v>6</v>
      </c>
      <c r="B9" s="4" t="s">
        <v>37</v>
      </c>
      <c r="C9" s="4" t="s">
        <v>25</v>
      </c>
      <c r="D9" s="4" t="s">
        <v>26</v>
      </c>
      <c r="E9" s="4" t="s">
        <v>35</v>
      </c>
      <c r="F9" s="4" t="s">
        <v>28</v>
      </c>
      <c r="G9" s="5">
        <v>0</v>
      </c>
      <c r="H9" s="5">
        <v>6</v>
      </c>
      <c r="I9" s="5">
        <v>0</v>
      </c>
      <c r="J9" s="21">
        <v>0</v>
      </c>
      <c r="K9" s="21"/>
      <c r="L9" s="5">
        <v>27</v>
      </c>
      <c r="M9" s="5">
        <v>35</v>
      </c>
      <c r="N9" s="5">
        <v>0</v>
      </c>
      <c r="O9" s="5">
        <v>19</v>
      </c>
      <c r="P9" s="5">
        <v>0</v>
      </c>
      <c r="Q9" s="5">
        <v>0</v>
      </c>
      <c r="R9" s="5">
        <v>0</v>
      </c>
      <c r="S9" s="5">
        <v>9</v>
      </c>
      <c r="T9" s="5">
        <v>96</v>
      </c>
    </row>
    <row r="10" spans="1:20" ht="20.25" customHeight="1" x14ac:dyDescent="0.25">
      <c r="A10" s="2">
        <v>7</v>
      </c>
      <c r="B10" s="1" t="s">
        <v>81</v>
      </c>
      <c r="C10" s="1" t="s">
        <v>25</v>
      </c>
      <c r="D10" s="1" t="s">
        <v>26</v>
      </c>
      <c r="E10" s="1" t="s">
        <v>27</v>
      </c>
      <c r="F10" s="1" t="s">
        <v>28</v>
      </c>
      <c r="G10" s="2">
        <v>20</v>
      </c>
      <c r="H10" s="2">
        <v>7</v>
      </c>
      <c r="I10" s="2">
        <v>0</v>
      </c>
      <c r="J10" s="17">
        <v>0</v>
      </c>
      <c r="K10" s="17"/>
      <c r="L10" s="2">
        <v>62</v>
      </c>
      <c r="M10" s="2">
        <v>0</v>
      </c>
      <c r="N10" s="2">
        <v>0</v>
      </c>
      <c r="O10" s="2">
        <v>0</v>
      </c>
      <c r="P10" s="2">
        <v>4</v>
      </c>
      <c r="Q10" s="2">
        <v>0</v>
      </c>
      <c r="R10" s="2">
        <v>0</v>
      </c>
      <c r="S10" s="2">
        <v>0</v>
      </c>
      <c r="T10" s="2">
        <v>93</v>
      </c>
    </row>
    <row r="11" spans="1:20" ht="20.25" customHeight="1" x14ac:dyDescent="0.25">
      <c r="A11" s="2">
        <v>8</v>
      </c>
      <c r="B11" s="1" t="s">
        <v>40</v>
      </c>
      <c r="C11" s="1" t="s">
        <v>31</v>
      </c>
      <c r="D11" s="1" t="s">
        <v>26</v>
      </c>
      <c r="E11" s="1" t="s">
        <v>39</v>
      </c>
      <c r="F11" s="1" t="s">
        <v>33</v>
      </c>
      <c r="G11" s="2">
        <v>20</v>
      </c>
      <c r="H11" s="2">
        <v>0</v>
      </c>
      <c r="I11" s="2">
        <v>0</v>
      </c>
      <c r="J11" s="17">
        <v>0</v>
      </c>
      <c r="K11" s="17"/>
      <c r="L11" s="2">
        <v>0</v>
      </c>
      <c r="M11" s="2">
        <v>42</v>
      </c>
      <c r="N11" s="2">
        <v>30</v>
      </c>
      <c r="O11" s="2">
        <f>P5</f>
        <v>0</v>
      </c>
      <c r="P11" s="2">
        <f>Q5</f>
        <v>0</v>
      </c>
      <c r="Q11" s="2">
        <f>R5</f>
        <v>0</v>
      </c>
      <c r="R11" s="2">
        <v>0</v>
      </c>
      <c r="S11" s="2">
        <v>0</v>
      </c>
      <c r="T11" s="2">
        <v>90</v>
      </c>
    </row>
    <row r="12" spans="1:20" ht="20.25" customHeight="1" x14ac:dyDescent="0.25">
      <c r="A12" s="2">
        <v>9</v>
      </c>
      <c r="B12" s="1" t="s">
        <v>36</v>
      </c>
      <c r="C12" s="1" t="s">
        <v>25</v>
      </c>
      <c r="D12" s="1" t="s">
        <v>26</v>
      </c>
      <c r="E12" s="1" t="s">
        <v>27</v>
      </c>
      <c r="F12" s="1" t="s">
        <v>28</v>
      </c>
      <c r="G12" s="2">
        <v>0</v>
      </c>
      <c r="H12" s="2">
        <v>0</v>
      </c>
      <c r="I12" s="2">
        <v>0</v>
      </c>
      <c r="J12" s="17">
        <v>0</v>
      </c>
      <c r="K12" s="17"/>
      <c r="L12" s="2">
        <v>100</v>
      </c>
      <c r="M12" s="2">
        <v>9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89</v>
      </c>
    </row>
    <row r="13" spans="1:20" s="14" customFormat="1" ht="20.25" customHeight="1" thickBot="1" x14ac:dyDescent="0.3">
      <c r="A13" s="12">
        <v>10</v>
      </c>
      <c r="B13" s="13" t="s">
        <v>51</v>
      </c>
      <c r="C13" s="13" t="s">
        <v>25</v>
      </c>
      <c r="D13" s="13" t="s">
        <v>26</v>
      </c>
      <c r="E13" s="13" t="s">
        <v>27</v>
      </c>
      <c r="F13" s="13" t="s">
        <v>28</v>
      </c>
      <c r="G13" s="12">
        <v>20</v>
      </c>
      <c r="H13" s="12">
        <v>0</v>
      </c>
      <c r="I13" s="12">
        <v>3</v>
      </c>
      <c r="J13" s="20">
        <v>0</v>
      </c>
      <c r="K13" s="20"/>
      <c r="L13" s="12">
        <v>50</v>
      </c>
      <c r="M13" s="12">
        <v>0</v>
      </c>
      <c r="N13" s="12">
        <v>0</v>
      </c>
      <c r="O13" s="12">
        <f>P18</f>
        <v>0</v>
      </c>
      <c r="P13" s="12">
        <v>8</v>
      </c>
      <c r="Q13" s="12">
        <f>R18</f>
        <v>0</v>
      </c>
      <c r="R13" s="12">
        <v>0</v>
      </c>
      <c r="S13" s="12">
        <v>0</v>
      </c>
      <c r="T13" s="12">
        <v>81</v>
      </c>
    </row>
    <row r="14" spans="1:20" ht="20.25" customHeight="1" thickTop="1" x14ac:dyDescent="0.25">
      <c r="A14" s="5">
        <v>11</v>
      </c>
      <c r="B14" s="4" t="s">
        <v>42</v>
      </c>
      <c r="C14" s="4" t="s">
        <v>31</v>
      </c>
      <c r="D14" s="4" t="s">
        <v>26</v>
      </c>
      <c r="E14" s="4" t="s">
        <v>39</v>
      </c>
      <c r="F14" s="4" t="s">
        <v>33</v>
      </c>
      <c r="G14" s="5">
        <v>0</v>
      </c>
      <c r="H14" s="5">
        <v>0</v>
      </c>
      <c r="I14" s="5">
        <v>2</v>
      </c>
      <c r="J14" s="21">
        <v>0</v>
      </c>
      <c r="K14" s="21"/>
      <c r="L14" s="5">
        <v>9</v>
      </c>
      <c r="M14" s="5">
        <v>47</v>
      </c>
      <c r="N14" s="5">
        <v>20</v>
      </c>
      <c r="O14" s="5">
        <f>P7</f>
        <v>5</v>
      </c>
      <c r="P14" s="5">
        <f>Q7</f>
        <v>0</v>
      </c>
      <c r="Q14" s="5">
        <f>R7</f>
        <v>0</v>
      </c>
      <c r="R14" s="5">
        <v>0</v>
      </c>
      <c r="S14" s="5">
        <v>0</v>
      </c>
      <c r="T14" s="5">
        <v>78</v>
      </c>
    </row>
    <row r="15" spans="1:20" ht="20.25" customHeight="1" x14ac:dyDescent="0.25">
      <c r="A15" s="2">
        <v>12</v>
      </c>
      <c r="B15" s="1" t="s">
        <v>52</v>
      </c>
      <c r="C15" s="1" t="s">
        <v>25</v>
      </c>
      <c r="D15" s="1" t="s">
        <v>26</v>
      </c>
      <c r="E15" s="1" t="s">
        <v>27</v>
      </c>
      <c r="F15" s="1" t="s">
        <v>28</v>
      </c>
      <c r="G15" s="2">
        <v>20</v>
      </c>
      <c r="H15" s="2">
        <v>0</v>
      </c>
      <c r="I15" s="2">
        <v>0</v>
      </c>
      <c r="J15" s="17">
        <v>0</v>
      </c>
      <c r="K15" s="17"/>
      <c r="L15" s="2">
        <v>9</v>
      </c>
      <c r="M15" s="2">
        <v>43</v>
      </c>
      <c r="N15" s="2">
        <v>0</v>
      </c>
      <c r="O15" s="2">
        <f>P19</f>
        <v>0</v>
      </c>
      <c r="P15" s="2">
        <v>0</v>
      </c>
      <c r="Q15" s="2">
        <f>R19</f>
        <v>0</v>
      </c>
      <c r="R15" s="2">
        <v>0</v>
      </c>
      <c r="S15" s="2">
        <v>0</v>
      </c>
      <c r="T15" s="2">
        <v>72</v>
      </c>
    </row>
    <row r="16" spans="1:20" ht="20.25" customHeight="1" x14ac:dyDescent="0.25">
      <c r="A16" s="2">
        <v>13</v>
      </c>
      <c r="B16" s="1" t="s">
        <v>41</v>
      </c>
      <c r="C16" s="1" t="s">
        <v>25</v>
      </c>
      <c r="D16" s="1" t="s">
        <v>26</v>
      </c>
      <c r="E16" s="1" t="s">
        <v>27</v>
      </c>
      <c r="F16" s="1" t="s">
        <v>28</v>
      </c>
      <c r="G16" s="2">
        <v>20</v>
      </c>
      <c r="H16" s="2">
        <v>0</v>
      </c>
      <c r="I16" s="2">
        <v>0</v>
      </c>
      <c r="J16" s="17">
        <v>0</v>
      </c>
      <c r="K16" s="17"/>
      <c r="L16" s="2">
        <v>51</v>
      </c>
      <c r="M16" s="2">
        <v>0</v>
      </c>
      <c r="N16" s="2">
        <v>0</v>
      </c>
      <c r="O16" s="2">
        <f>P8</f>
        <v>0</v>
      </c>
      <c r="P16" s="2">
        <f>Q8</f>
        <v>0</v>
      </c>
      <c r="Q16" s="2">
        <f>R8</f>
        <v>6</v>
      </c>
      <c r="R16" s="2">
        <v>0</v>
      </c>
      <c r="S16" s="2">
        <v>0</v>
      </c>
      <c r="T16" s="2">
        <v>71</v>
      </c>
    </row>
    <row r="17" spans="1:24" ht="20.25" customHeight="1" x14ac:dyDescent="0.25">
      <c r="A17" s="2">
        <v>14</v>
      </c>
      <c r="B17" s="1" t="s">
        <v>48</v>
      </c>
      <c r="C17" s="1" t="s">
        <v>25</v>
      </c>
      <c r="D17" s="1" t="s">
        <v>84</v>
      </c>
      <c r="E17" s="1" t="s">
        <v>27</v>
      </c>
      <c r="F17" s="1" t="s">
        <v>28</v>
      </c>
      <c r="G17" s="2">
        <v>20</v>
      </c>
      <c r="H17" s="2">
        <v>22</v>
      </c>
      <c r="I17" s="2">
        <v>6</v>
      </c>
      <c r="J17" s="17">
        <v>0</v>
      </c>
      <c r="K17" s="17"/>
      <c r="L17" s="2">
        <v>18</v>
      </c>
      <c r="M17" s="2">
        <v>3</v>
      </c>
      <c r="N17" s="2">
        <v>0</v>
      </c>
      <c r="O17" s="2">
        <f>P12</f>
        <v>0</v>
      </c>
      <c r="P17" s="2">
        <v>0</v>
      </c>
      <c r="Q17" s="2">
        <f>R12</f>
        <v>0</v>
      </c>
      <c r="R17" s="2">
        <v>0</v>
      </c>
      <c r="S17" s="2">
        <v>0</v>
      </c>
      <c r="T17" s="2">
        <v>69</v>
      </c>
    </row>
    <row r="18" spans="1:24" ht="20.25" customHeight="1" x14ac:dyDescent="0.25">
      <c r="A18" s="2">
        <v>15</v>
      </c>
      <c r="B18" s="1" t="s">
        <v>50</v>
      </c>
      <c r="C18" s="1" t="s">
        <v>25</v>
      </c>
      <c r="D18" s="1" t="s">
        <v>26</v>
      </c>
      <c r="E18" s="1" t="s">
        <v>27</v>
      </c>
      <c r="F18" s="1" t="s">
        <v>28</v>
      </c>
      <c r="G18" s="2">
        <v>0</v>
      </c>
      <c r="H18" s="2">
        <v>0</v>
      </c>
      <c r="I18" s="2">
        <v>8</v>
      </c>
      <c r="J18" s="17">
        <v>0</v>
      </c>
      <c r="K18" s="17"/>
      <c r="L18" s="2">
        <v>24</v>
      </c>
      <c r="M18" s="2">
        <v>22</v>
      </c>
      <c r="N18" s="2">
        <v>15</v>
      </c>
      <c r="O18" s="2">
        <f>P9</f>
        <v>0</v>
      </c>
      <c r="P18" s="2">
        <f>Q9</f>
        <v>0</v>
      </c>
      <c r="Q18" s="2">
        <f>R9</f>
        <v>0</v>
      </c>
      <c r="R18" s="2">
        <v>0</v>
      </c>
      <c r="S18" s="2">
        <v>0</v>
      </c>
      <c r="T18" s="2">
        <v>69</v>
      </c>
      <c r="X18" s="16"/>
    </row>
    <row r="19" spans="1:24" ht="20.25" customHeight="1" x14ac:dyDescent="0.25">
      <c r="A19" s="2">
        <v>16</v>
      </c>
      <c r="B19" s="1" t="s">
        <v>43</v>
      </c>
      <c r="C19" s="1" t="s">
        <v>31</v>
      </c>
      <c r="D19" s="1" t="s">
        <v>26</v>
      </c>
      <c r="E19" s="1" t="s">
        <v>32</v>
      </c>
      <c r="F19" s="1" t="s">
        <v>33</v>
      </c>
      <c r="G19" s="2">
        <v>0</v>
      </c>
      <c r="H19" s="2">
        <v>0</v>
      </c>
      <c r="I19" s="2">
        <v>0</v>
      </c>
      <c r="J19" s="17">
        <v>0</v>
      </c>
      <c r="K19" s="17"/>
      <c r="L19" s="2"/>
      <c r="M19" s="2">
        <v>8</v>
      </c>
      <c r="N19" s="2">
        <v>61</v>
      </c>
      <c r="O19" s="2">
        <v>52</v>
      </c>
      <c r="P19" s="2">
        <f>Q6</f>
        <v>0</v>
      </c>
      <c r="Q19" s="2">
        <f>R6</f>
        <v>0</v>
      </c>
      <c r="R19" s="2">
        <v>0</v>
      </c>
      <c r="S19" s="2">
        <v>0</v>
      </c>
      <c r="T19" s="2">
        <v>69</v>
      </c>
    </row>
    <row r="20" spans="1:24" ht="20.25" customHeight="1" x14ac:dyDescent="0.25">
      <c r="A20" s="2">
        <v>17</v>
      </c>
      <c r="B20" s="1" t="s">
        <v>44</v>
      </c>
      <c r="C20" s="1" t="s">
        <v>25</v>
      </c>
      <c r="D20" s="1" t="s">
        <v>26</v>
      </c>
      <c r="E20" s="1" t="s">
        <v>35</v>
      </c>
      <c r="F20" s="1" t="s">
        <v>28</v>
      </c>
      <c r="G20" s="2">
        <v>0</v>
      </c>
      <c r="H20" s="2">
        <v>0</v>
      </c>
      <c r="I20" s="2">
        <v>2</v>
      </c>
      <c r="J20" s="17">
        <v>5</v>
      </c>
      <c r="K20" s="17"/>
      <c r="L20" s="2">
        <v>18</v>
      </c>
      <c r="M20" s="2">
        <v>7</v>
      </c>
      <c r="N20" s="2">
        <v>4</v>
      </c>
      <c r="O20" s="2">
        <f>P11</f>
        <v>0</v>
      </c>
      <c r="P20" s="2">
        <v>32</v>
      </c>
      <c r="Q20" s="2">
        <f>R11</f>
        <v>0</v>
      </c>
      <c r="R20" s="2">
        <v>0</v>
      </c>
      <c r="S20" s="2">
        <v>0</v>
      </c>
      <c r="T20" s="2">
        <v>68</v>
      </c>
    </row>
    <row r="21" spans="1:24" ht="20.25" customHeight="1" x14ac:dyDescent="0.25">
      <c r="A21" s="2">
        <v>18</v>
      </c>
      <c r="B21" s="1" t="s">
        <v>45</v>
      </c>
      <c r="C21" s="1" t="s">
        <v>46</v>
      </c>
      <c r="D21" s="1" t="s">
        <v>47</v>
      </c>
      <c r="E21" s="1" t="s">
        <v>27</v>
      </c>
      <c r="F21" s="1" t="s">
        <v>28</v>
      </c>
      <c r="G21" s="2">
        <v>20</v>
      </c>
      <c r="H21" s="2">
        <v>0</v>
      </c>
      <c r="I21" s="2">
        <v>3</v>
      </c>
      <c r="J21" s="17">
        <v>0</v>
      </c>
      <c r="K21" s="17"/>
      <c r="L21" s="2">
        <v>7</v>
      </c>
      <c r="M21" s="2">
        <v>0</v>
      </c>
      <c r="N21" s="2">
        <v>4</v>
      </c>
      <c r="O21" s="2">
        <f>P14</f>
        <v>0</v>
      </c>
      <c r="P21" s="2">
        <v>32</v>
      </c>
      <c r="Q21" s="2">
        <f>R14</f>
        <v>0</v>
      </c>
      <c r="R21" s="2">
        <v>0</v>
      </c>
      <c r="S21" s="2">
        <v>0</v>
      </c>
      <c r="T21" s="2">
        <v>66</v>
      </c>
    </row>
    <row r="22" spans="1:24" ht="20.25" customHeight="1" x14ac:dyDescent="0.25">
      <c r="A22" s="2">
        <f t="shared" ref="A22:A48" si="0">A21+1</f>
        <v>19</v>
      </c>
      <c r="B22" s="1" t="s">
        <v>49</v>
      </c>
      <c r="C22" s="1" t="s">
        <v>25</v>
      </c>
      <c r="D22" s="1" t="s">
        <v>26</v>
      </c>
      <c r="E22" s="1" t="s">
        <v>35</v>
      </c>
      <c r="F22" s="1" t="s">
        <v>28</v>
      </c>
      <c r="G22" s="2">
        <v>0</v>
      </c>
      <c r="H22" s="2">
        <v>0</v>
      </c>
      <c r="I22" s="2">
        <v>0</v>
      </c>
      <c r="J22" s="17">
        <v>0</v>
      </c>
      <c r="K22" s="17"/>
      <c r="L22" s="2">
        <v>9</v>
      </c>
      <c r="M22" s="2">
        <v>45</v>
      </c>
      <c r="N22" s="2">
        <v>12</v>
      </c>
      <c r="O22" s="2">
        <f>P16</f>
        <v>0</v>
      </c>
      <c r="P22" s="2">
        <v>0</v>
      </c>
      <c r="Q22" s="2">
        <f>R16</f>
        <v>0</v>
      </c>
      <c r="R22" s="2">
        <v>0</v>
      </c>
      <c r="S22" s="2">
        <v>0</v>
      </c>
      <c r="T22" s="2">
        <v>66</v>
      </c>
    </row>
    <row r="23" spans="1:24" ht="20.25" customHeight="1" x14ac:dyDescent="0.25">
      <c r="A23" s="2">
        <v>20</v>
      </c>
      <c r="B23" s="1" t="s">
        <v>83</v>
      </c>
      <c r="C23" s="1" t="s">
        <v>25</v>
      </c>
      <c r="D23" s="1" t="s">
        <v>26</v>
      </c>
      <c r="E23" s="1" t="s">
        <v>35</v>
      </c>
      <c r="F23" s="1" t="s">
        <v>28</v>
      </c>
      <c r="G23" s="2">
        <v>0</v>
      </c>
      <c r="H23" s="2">
        <v>5</v>
      </c>
      <c r="I23" s="2">
        <v>3</v>
      </c>
      <c r="J23" s="17">
        <v>0</v>
      </c>
      <c r="K23" s="17"/>
      <c r="L23" s="2">
        <v>16</v>
      </c>
      <c r="M23" s="2">
        <v>22</v>
      </c>
      <c r="N23" s="2">
        <v>0</v>
      </c>
      <c r="O23" s="2">
        <v>0</v>
      </c>
      <c r="P23" s="2">
        <v>13</v>
      </c>
      <c r="Q23" s="2">
        <v>0</v>
      </c>
      <c r="R23" s="2">
        <v>0</v>
      </c>
      <c r="S23" s="2">
        <v>0</v>
      </c>
      <c r="T23" s="2">
        <v>59</v>
      </c>
    </row>
    <row r="24" spans="1:24" ht="20.25" customHeight="1" x14ac:dyDescent="0.25">
      <c r="A24" s="2">
        <v>21</v>
      </c>
      <c r="B24" s="1" t="s">
        <v>64</v>
      </c>
      <c r="C24" s="1" t="s">
        <v>25</v>
      </c>
      <c r="D24" s="1" t="s">
        <v>26</v>
      </c>
      <c r="E24" s="1" t="s">
        <v>27</v>
      </c>
      <c r="F24" s="1" t="s">
        <v>28</v>
      </c>
      <c r="G24" s="2">
        <v>20</v>
      </c>
      <c r="H24" s="2">
        <v>7</v>
      </c>
      <c r="I24" s="2">
        <v>3</v>
      </c>
      <c r="J24" s="17">
        <v>6</v>
      </c>
      <c r="K24" s="17"/>
      <c r="L24" s="2">
        <v>9</v>
      </c>
      <c r="M24" s="2">
        <v>11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56</v>
      </c>
    </row>
    <row r="25" spans="1:24" ht="20.25" customHeight="1" x14ac:dyDescent="0.25">
      <c r="A25" s="2">
        <v>22</v>
      </c>
      <c r="B25" s="1" t="s">
        <v>54</v>
      </c>
      <c r="C25" s="1" t="s">
        <v>46</v>
      </c>
      <c r="D25" s="1" t="s">
        <v>85</v>
      </c>
      <c r="E25" s="1" t="s">
        <v>27</v>
      </c>
      <c r="F25" s="1" t="s">
        <v>28</v>
      </c>
      <c r="G25" s="2">
        <v>20</v>
      </c>
      <c r="H25" s="2">
        <v>10</v>
      </c>
      <c r="I25" s="2">
        <v>0</v>
      </c>
      <c r="J25" s="17">
        <v>4</v>
      </c>
      <c r="K25" s="17"/>
      <c r="L25" s="2">
        <v>21</v>
      </c>
      <c r="M25" s="2">
        <v>4</v>
      </c>
      <c r="N25" s="2">
        <v>0</v>
      </c>
      <c r="O25" s="2">
        <v>0</v>
      </c>
      <c r="P25" s="2">
        <v>0</v>
      </c>
      <c r="Q25" s="2">
        <f>R20</f>
        <v>0</v>
      </c>
      <c r="R25" s="2">
        <v>0</v>
      </c>
      <c r="S25" s="2">
        <v>0</v>
      </c>
      <c r="T25" s="2">
        <v>55</v>
      </c>
    </row>
    <row r="26" spans="1:24" ht="20.25" customHeight="1" x14ac:dyDescent="0.25">
      <c r="A26" s="2">
        <f t="shared" si="0"/>
        <v>23</v>
      </c>
      <c r="B26" s="1" t="s">
        <v>53</v>
      </c>
      <c r="C26" s="1" t="s">
        <v>25</v>
      </c>
      <c r="D26" s="1" t="s">
        <v>26</v>
      </c>
      <c r="E26" s="1" t="s">
        <v>35</v>
      </c>
      <c r="F26" s="1" t="s">
        <v>28</v>
      </c>
      <c r="G26" s="2">
        <v>0</v>
      </c>
      <c r="H26" s="2">
        <v>8</v>
      </c>
      <c r="I26" s="2">
        <v>0</v>
      </c>
      <c r="J26" s="17">
        <v>3</v>
      </c>
      <c r="K26" s="17"/>
      <c r="L26" s="2">
        <v>38</v>
      </c>
      <c r="M26" s="2">
        <v>0</v>
      </c>
      <c r="N26" s="2">
        <v>0</v>
      </c>
      <c r="O26" s="2">
        <v>32</v>
      </c>
      <c r="P26" s="2">
        <v>4</v>
      </c>
      <c r="Q26" s="2">
        <f>R17</f>
        <v>0</v>
      </c>
      <c r="R26" s="2">
        <v>5</v>
      </c>
      <c r="S26" s="2">
        <v>0</v>
      </c>
      <c r="T26" s="2">
        <v>55</v>
      </c>
    </row>
    <row r="27" spans="1:24" ht="20.25" customHeight="1" x14ac:dyDescent="0.25">
      <c r="A27" s="2">
        <f>A26+1</f>
        <v>24</v>
      </c>
      <c r="B27" s="1" t="s">
        <v>56</v>
      </c>
      <c r="C27" s="1" t="s">
        <v>46</v>
      </c>
      <c r="D27" s="1" t="s">
        <v>47</v>
      </c>
      <c r="E27" s="1" t="s">
        <v>27</v>
      </c>
      <c r="F27" s="1" t="s">
        <v>28</v>
      </c>
      <c r="G27" s="2">
        <v>20</v>
      </c>
      <c r="H27" s="2">
        <v>11</v>
      </c>
      <c r="I27" s="2">
        <v>0</v>
      </c>
      <c r="J27" s="17">
        <v>6</v>
      </c>
      <c r="K27" s="17"/>
      <c r="L27" s="2">
        <v>21</v>
      </c>
      <c r="M27" s="2">
        <v>2</v>
      </c>
      <c r="N27" s="2">
        <v>0</v>
      </c>
      <c r="O27" s="2">
        <v>0</v>
      </c>
      <c r="P27" s="2">
        <v>0</v>
      </c>
      <c r="Q27" s="2">
        <f>R21</f>
        <v>0</v>
      </c>
      <c r="R27" s="2">
        <v>0</v>
      </c>
      <c r="S27" s="2">
        <v>0</v>
      </c>
      <c r="T27" s="2">
        <v>54</v>
      </c>
    </row>
    <row r="28" spans="1:24" ht="20.25" customHeight="1" x14ac:dyDescent="0.25">
      <c r="A28" s="2">
        <f>A38+1</f>
        <v>36</v>
      </c>
      <c r="B28" s="1" t="s">
        <v>68</v>
      </c>
      <c r="C28" s="1" t="s">
        <v>25</v>
      </c>
      <c r="D28" s="1" t="s">
        <v>26</v>
      </c>
      <c r="E28" s="1" t="s">
        <v>35</v>
      </c>
      <c r="F28" s="1" t="s">
        <v>28</v>
      </c>
      <c r="G28" s="2">
        <v>0</v>
      </c>
      <c r="H28" s="2">
        <v>0</v>
      </c>
      <c r="I28" s="2">
        <v>8</v>
      </c>
      <c r="J28" s="17">
        <v>18</v>
      </c>
      <c r="K28" s="17"/>
      <c r="L28" s="2">
        <v>27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53</v>
      </c>
    </row>
    <row r="29" spans="1:24" ht="20.25" customHeight="1" x14ac:dyDescent="0.25">
      <c r="A29" s="2">
        <v>26</v>
      </c>
      <c r="B29" s="1" t="s">
        <v>55</v>
      </c>
      <c r="C29" s="1" t="s">
        <v>31</v>
      </c>
      <c r="D29" s="1" t="s">
        <v>84</v>
      </c>
      <c r="E29" s="1" t="s">
        <v>32</v>
      </c>
      <c r="F29" s="1" t="s">
        <v>33</v>
      </c>
      <c r="G29" s="2">
        <v>20</v>
      </c>
      <c r="H29" s="2">
        <v>0</v>
      </c>
      <c r="I29" s="2">
        <v>2</v>
      </c>
      <c r="J29" s="17">
        <v>0</v>
      </c>
      <c r="K29" s="17"/>
      <c r="L29" s="2">
        <v>0</v>
      </c>
      <c r="M29" s="2">
        <v>21</v>
      </c>
      <c r="N29" s="2">
        <v>8</v>
      </c>
      <c r="O29" s="2">
        <v>0</v>
      </c>
      <c r="P29" s="2">
        <v>0</v>
      </c>
      <c r="Q29" s="2">
        <f t="shared" ref="Q29" si="1">R22</f>
        <v>0</v>
      </c>
      <c r="R29" s="2">
        <v>0</v>
      </c>
      <c r="S29" s="2">
        <v>0</v>
      </c>
      <c r="T29" s="2">
        <v>51</v>
      </c>
    </row>
    <row r="30" spans="1:24" ht="20.25" customHeight="1" x14ac:dyDescent="0.25">
      <c r="A30" s="2">
        <f t="shared" si="0"/>
        <v>27</v>
      </c>
      <c r="B30" s="1" t="s">
        <v>57</v>
      </c>
      <c r="C30" s="1" t="s">
        <v>31</v>
      </c>
      <c r="D30" s="1" t="s">
        <v>26</v>
      </c>
      <c r="E30" s="1" t="s">
        <v>39</v>
      </c>
      <c r="F30" s="1" t="s">
        <v>33</v>
      </c>
      <c r="G30" s="2">
        <v>20</v>
      </c>
      <c r="H30" s="2">
        <v>0</v>
      </c>
      <c r="I30" s="2">
        <v>0</v>
      </c>
      <c r="J30" s="17">
        <v>7</v>
      </c>
      <c r="K30" s="17"/>
      <c r="L30" s="2">
        <v>16</v>
      </c>
      <c r="M30" s="2">
        <v>11</v>
      </c>
      <c r="N30" s="2">
        <v>0</v>
      </c>
      <c r="O30" s="2">
        <v>4</v>
      </c>
      <c r="P30" s="2">
        <v>0</v>
      </c>
      <c r="Q30" s="2">
        <v>0</v>
      </c>
      <c r="R30" s="2">
        <v>0</v>
      </c>
      <c r="S30" s="2">
        <v>0</v>
      </c>
      <c r="T30" s="2">
        <v>51</v>
      </c>
    </row>
    <row r="31" spans="1:24" ht="20.25" customHeight="1" x14ac:dyDescent="0.25">
      <c r="A31" s="2">
        <v>28</v>
      </c>
      <c r="B31" s="1" t="s">
        <v>59</v>
      </c>
      <c r="C31" s="1" t="s">
        <v>25</v>
      </c>
      <c r="D31" s="1" t="s">
        <v>26</v>
      </c>
      <c r="E31" s="1" t="s">
        <v>27</v>
      </c>
      <c r="F31" s="1" t="s">
        <v>28</v>
      </c>
      <c r="G31" s="2">
        <v>20</v>
      </c>
      <c r="H31" s="2">
        <v>7</v>
      </c>
      <c r="I31" s="2">
        <v>0</v>
      </c>
      <c r="J31" s="17">
        <v>3</v>
      </c>
      <c r="K31" s="17"/>
      <c r="L31" s="2">
        <v>18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48</v>
      </c>
    </row>
    <row r="32" spans="1:24" ht="20.25" customHeight="1" x14ac:dyDescent="0.25">
      <c r="A32" s="2">
        <v>29</v>
      </c>
      <c r="B32" s="1" t="s">
        <v>58</v>
      </c>
      <c r="C32" s="1" t="s">
        <v>25</v>
      </c>
      <c r="D32" s="1" t="s">
        <v>26</v>
      </c>
      <c r="E32" s="1" t="s">
        <v>27</v>
      </c>
      <c r="F32" s="1" t="s">
        <v>28</v>
      </c>
      <c r="G32" s="2">
        <v>20</v>
      </c>
      <c r="H32" s="2">
        <v>0</v>
      </c>
      <c r="I32" s="2">
        <v>0</v>
      </c>
      <c r="J32" s="17">
        <v>8</v>
      </c>
      <c r="K32" s="17"/>
      <c r="L32" s="2">
        <v>21</v>
      </c>
      <c r="M32" s="2">
        <v>0</v>
      </c>
      <c r="N32" s="2">
        <v>7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48</v>
      </c>
    </row>
    <row r="33" spans="1:20" ht="20.25" customHeight="1" x14ac:dyDescent="0.25">
      <c r="A33" s="2">
        <v>30</v>
      </c>
      <c r="B33" s="1" t="s">
        <v>60</v>
      </c>
      <c r="C33" s="1" t="s">
        <v>31</v>
      </c>
      <c r="D33" s="1" t="s">
        <v>26</v>
      </c>
      <c r="E33" s="1" t="s">
        <v>39</v>
      </c>
      <c r="F33" s="1" t="s">
        <v>33</v>
      </c>
      <c r="G33" s="2">
        <v>20</v>
      </c>
      <c r="H33" s="2">
        <v>0</v>
      </c>
      <c r="I33" s="2">
        <v>6</v>
      </c>
      <c r="J33" s="17">
        <v>0</v>
      </c>
      <c r="K33" s="17"/>
      <c r="L33" s="2">
        <v>22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48</v>
      </c>
    </row>
    <row r="34" spans="1:20" ht="20.25" customHeight="1" x14ac:dyDescent="0.25">
      <c r="A34" s="2">
        <f t="shared" si="0"/>
        <v>31</v>
      </c>
      <c r="B34" s="1" t="s">
        <v>61</v>
      </c>
      <c r="C34" s="1" t="s">
        <v>62</v>
      </c>
      <c r="D34" s="1" t="s">
        <v>47</v>
      </c>
      <c r="E34" s="1" t="s">
        <v>32</v>
      </c>
      <c r="F34" s="1" t="s">
        <v>33</v>
      </c>
      <c r="G34" s="2">
        <v>0</v>
      </c>
      <c r="H34" s="2">
        <v>0</v>
      </c>
      <c r="I34" s="2">
        <v>0</v>
      </c>
      <c r="J34" s="17">
        <v>0</v>
      </c>
      <c r="K34" s="17"/>
      <c r="L34" s="2">
        <v>0</v>
      </c>
      <c r="M34" s="2">
        <v>27</v>
      </c>
      <c r="N34" s="2">
        <v>18</v>
      </c>
      <c r="O34" s="2">
        <v>0</v>
      </c>
      <c r="P34" s="2">
        <v>3</v>
      </c>
      <c r="Q34" s="2">
        <v>0</v>
      </c>
      <c r="R34" s="2">
        <v>0</v>
      </c>
      <c r="S34" s="2">
        <v>0</v>
      </c>
      <c r="T34" s="2">
        <v>48</v>
      </c>
    </row>
    <row r="35" spans="1:20" ht="20.25" customHeight="1" x14ac:dyDescent="0.25">
      <c r="A35" s="2">
        <v>32</v>
      </c>
      <c r="B35" s="1" t="s">
        <v>70</v>
      </c>
      <c r="C35" s="1" t="s">
        <v>25</v>
      </c>
      <c r="D35" s="1" t="s">
        <v>26</v>
      </c>
      <c r="E35" s="1" t="s">
        <v>27</v>
      </c>
      <c r="F35" s="1" t="s">
        <v>28</v>
      </c>
      <c r="G35" s="2">
        <v>20</v>
      </c>
      <c r="H35" s="2">
        <v>0</v>
      </c>
      <c r="I35" s="2">
        <v>0</v>
      </c>
      <c r="J35" s="17">
        <v>0</v>
      </c>
      <c r="K35" s="17"/>
      <c r="L35" s="2">
        <v>23</v>
      </c>
      <c r="M35" s="2">
        <v>0</v>
      </c>
      <c r="N35" s="2">
        <v>0</v>
      </c>
      <c r="O35" s="2">
        <v>0</v>
      </c>
      <c r="P35" s="2">
        <v>4</v>
      </c>
      <c r="Q35" s="2">
        <v>0</v>
      </c>
      <c r="R35" s="2">
        <v>0</v>
      </c>
      <c r="S35" s="2">
        <v>0</v>
      </c>
      <c r="T35" s="2">
        <v>47</v>
      </c>
    </row>
    <row r="36" spans="1:20" ht="20.25" customHeight="1" x14ac:dyDescent="0.25">
      <c r="A36" s="2">
        <v>33</v>
      </c>
      <c r="B36" s="1" t="s">
        <v>63</v>
      </c>
      <c r="C36" s="1" t="s">
        <v>25</v>
      </c>
      <c r="D36" s="1" t="s">
        <v>26</v>
      </c>
      <c r="E36" s="1" t="s">
        <v>27</v>
      </c>
      <c r="F36" s="1" t="s">
        <v>28</v>
      </c>
      <c r="G36" s="2">
        <v>20</v>
      </c>
      <c r="H36" s="2">
        <v>0</v>
      </c>
      <c r="I36" s="2">
        <v>0</v>
      </c>
      <c r="J36" s="17">
        <v>0</v>
      </c>
      <c r="K36" s="17"/>
      <c r="L36" s="2">
        <v>16</v>
      </c>
      <c r="M36" s="2">
        <v>4</v>
      </c>
      <c r="N36" s="2">
        <v>7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47</v>
      </c>
    </row>
    <row r="37" spans="1:20" ht="20.25" customHeight="1" x14ac:dyDescent="0.25">
      <c r="A37" s="2">
        <v>34</v>
      </c>
      <c r="B37" s="1" t="s">
        <v>79</v>
      </c>
      <c r="C37" s="1" t="s">
        <v>25</v>
      </c>
      <c r="D37" s="1" t="s">
        <v>26</v>
      </c>
      <c r="E37" s="1" t="s">
        <v>35</v>
      </c>
      <c r="F37" s="1" t="s">
        <v>28</v>
      </c>
      <c r="G37" s="2">
        <v>0</v>
      </c>
      <c r="H37" s="2">
        <v>0</v>
      </c>
      <c r="I37" s="2">
        <v>0</v>
      </c>
      <c r="J37" s="17">
        <v>0</v>
      </c>
      <c r="K37" s="17"/>
      <c r="L37" s="2">
        <v>30</v>
      </c>
      <c r="M37" s="2">
        <v>17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47</v>
      </c>
    </row>
    <row r="38" spans="1:20" ht="20.25" customHeight="1" x14ac:dyDescent="0.25">
      <c r="A38" s="2">
        <v>35</v>
      </c>
      <c r="B38" s="1" t="s">
        <v>67</v>
      </c>
      <c r="C38" s="1" t="s">
        <v>31</v>
      </c>
      <c r="D38" s="1" t="s">
        <v>26</v>
      </c>
      <c r="E38" s="1" t="s">
        <v>39</v>
      </c>
      <c r="F38" s="1" t="s">
        <v>33</v>
      </c>
      <c r="G38" s="2">
        <v>20</v>
      </c>
      <c r="H38" s="2">
        <v>6</v>
      </c>
      <c r="I38" s="2">
        <v>0</v>
      </c>
      <c r="J38" s="17">
        <v>0</v>
      </c>
      <c r="K38" s="17"/>
      <c r="L38" s="2">
        <v>4</v>
      </c>
      <c r="M38" s="2">
        <v>6</v>
      </c>
      <c r="N38" s="2">
        <v>4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45</v>
      </c>
    </row>
    <row r="39" spans="1:20" ht="20.25" customHeight="1" thickBot="1" x14ac:dyDescent="0.3">
      <c r="A39" s="7">
        <v>36</v>
      </c>
      <c r="B39" s="8" t="s">
        <v>82</v>
      </c>
      <c r="C39" s="8" t="s">
        <v>25</v>
      </c>
      <c r="D39" s="8" t="s">
        <v>26</v>
      </c>
      <c r="E39" s="8" t="s">
        <v>35</v>
      </c>
      <c r="F39" s="8" t="s">
        <v>28</v>
      </c>
      <c r="G39" s="7">
        <v>0</v>
      </c>
      <c r="H39" s="7">
        <v>0</v>
      </c>
      <c r="I39" s="7">
        <v>0</v>
      </c>
      <c r="J39" s="18">
        <v>0</v>
      </c>
      <c r="K39" s="18"/>
      <c r="L39" s="7">
        <v>21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15</v>
      </c>
      <c r="S39" s="7">
        <v>9</v>
      </c>
      <c r="T39" s="7">
        <v>45</v>
      </c>
    </row>
    <row r="40" spans="1:20" s="11" customFormat="1" ht="20.25" customHeight="1" thickTop="1" x14ac:dyDescent="0.25">
      <c r="A40" s="9">
        <v>37</v>
      </c>
      <c r="B40" s="10" t="s">
        <v>65</v>
      </c>
      <c r="C40" s="10" t="s">
        <v>25</v>
      </c>
      <c r="D40" s="10" t="s">
        <v>26</v>
      </c>
      <c r="E40" s="10" t="s">
        <v>27</v>
      </c>
      <c r="F40" s="10" t="s">
        <v>28</v>
      </c>
      <c r="G40" s="9">
        <v>20</v>
      </c>
      <c r="H40" s="9">
        <v>9</v>
      </c>
      <c r="I40" s="9">
        <v>0</v>
      </c>
      <c r="J40" s="19">
        <v>5</v>
      </c>
      <c r="K40" s="19"/>
      <c r="L40" s="9">
        <v>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43</v>
      </c>
    </row>
    <row r="41" spans="1:20" ht="20.25" customHeight="1" x14ac:dyDescent="0.25">
      <c r="A41" s="2">
        <v>38</v>
      </c>
      <c r="B41" s="1" t="s">
        <v>73</v>
      </c>
      <c r="C41" s="1" t="s">
        <v>31</v>
      </c>
      <c r="D41" s="1" t="s">
        <v>26</v>
      </c>
      <c r="E41" s="1" t="s">
        <v>32</v>
      </c>
      <c r="F41" s="1" t="s">
        <v>33</v>
      </c>
      <c r="G41" s="2">
        <v>20</v>
      </c>
      <c r="H41" s="2">
        <v>0</v>
      </c>
      <c r="I41" s="2">
        <v>6</v>
      </c>
      <c r="J41" s="17">
        <v>0</v>
      </c>
      <c r="K41" s="17"/>
      <c r="L41" s="2">
        <v>9</v>
      </c>
      <c r="M41" s="2">
        <v>0</v>
      </c>
      <c r="N41" s="2">
        <v>0</v>
      </c>
      <c r="O41" s="2">
        <v>8</v>
      </c>
      <c r="P41" s="2">
        <v>0</v>
      </c>
      <c r="Q41" s="2">
        <v>0</v>
      </c>
      <c r="R41" s="2">
        <v>0</v>
      </c>
      <c r="S41" s="2">
        <v>0</v>
      </c>
      <c r="T41" s="2">
        <v>43</v>
      </c>
    </row>
    <row r="42" spans="1:20" ht="20.25" customHeight="1" x14ac:dyDescent="0.25">
      <c r="A42" s="2">
        <v>39</v>
      </c>
      <c r="B42" s="1" t="s">
        <v>66</v>
      </c>
      <c r="C42" s="1" t="s">
        <v>31</v>
      </c>
      <c r="D42" s="1" t="s">
        <v>26</v>
      </c>
      <c r="E42" s="1" t="s">
        <v>32</v>
      </c>
      <c r="F42" s="1" t="s">
        <v>33</v>
      </c>
      <c r="G42" s="2">
        <v>20</v>
      </c>
      <c r="H42" s="2">
        <v>0</v>
      </c>
      <c r="I42" s="2">
        <v>0</v>
      </c>
      <c r="J42" s="17">
        <v>0</v>
      </c>
      <c r="K42" s="17"/>
      <c r="L42" s="2">
        <v>9</v>
      </c>
      <c r="M42" s="2">
        <v>14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43</v>
      </c>
    </row>
    <row r="43" spans="1:20" ht="20.25" customHeight="1" x14ac:dyDescent="0.25">
      <c r="A43" s="2">
        <v>40</v>
      </c>
      <c r="B43" s="1" t="s">
        <v>69</v>
      </c>
      <c r="C43" s="1" t="s">
        <v>31</v>
      </c>
      <c r="D43" s="1" t="s">
        <v>26</v>
      </c>
      <c r="E43" s="1" t="s">
        <v>32</v>
      </c>
      <c r="F43" s="1" t="s">
        <v>33</v>
      </c>
      <c r="G43" s="2">
        <v>0</v>
      </c>
      <c r="H43" s="2">
        <v>0</v>
      </c>
      <c r="I43" s="2">
        <v>0</v>
      </c>
      <c r="J43" s="17">
        <v>0</v>
      </c>
      <c r="K43" s="17"/>
      <c r="L43" s="2">
        <v>0</v>
      </c>
      <c r="M43" s="2">
        <v>19</v>
      </c>
      <c r="N43" s="2">
        <v>12</v>
      </c>
      <c r="O43" s="2">
        <v>0</v>
      </c>
      <c r="P43" s="2">
        <v>8</v>
      </c>
      <c r="Q43" s="2">
        <v>0</v>
      </c>
      <c r="R43" s="2">
        <v>0</v>
      </c>
      <c r="S43" s="2">
        <v>0</v>
      </c>
      <c r="T43" s="2">
        <v>39</v>
      </c>
    </row>
    <row r="44" spans="1:20" ht="20.25" customHeight="1" thickBot="1" x14ac:dyDescent="0.3">
      <c r="A44" s="7">
        <v>41</v>
      </c>
      <c r="B44" s="8" t="s">
        <v>72</v>
      </c>
      <c r="C44" s="8" t="s">
        <v>25</v>
      </c>
      <c r="D44" s="8" t="s">
        <v>26</v>
      </c>
      <c r="E44" s="8" t="s">
        <v>27</v>
      </c>
      <c r="F44" s="8" t="s">
        <v>28</v>
      </c>
      <c r="G44" s="7">
        <v>20</v>
      </c>
      <c r="H44" s="7">
        <v>0</v>
      </c>
      <c r="I44" s="7">
        <v>0</v>
      </c>
      <c r="J44" s="18">
        <v>0</v>
      </c>
      <c r="K44" s="18"/>
      <c r="L44" s="7">
        <v>18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38</v>
      </c>
    </row>
    <row r="45" spans="1:20" s="11" customFormat="1" ht="20.25" customHeight="1" thickTop="1" x14ac:dyDescent="0.25">
      <c r="A45" s="9">
        <v>42</v>
      </c>
      <c r="B45" s="10" t="s">
        <v>71</v>
      </c>
      <c r="C45" s="10" t="s">
        <v>25</v>
      </c>
      <c r="D45" s="10" t="s">
        <v>26</v>
      </c>
      <c r="E45" s="10" t="s">
        <v>35</v>
      </c>
      <c r="F45" s="10" t="s">
        <v>28</v>
      </c>
      <c r="G45" s="9">
        <v>0</v>
      </c>
      <c r="H45" s="9">
        <v>6</v>
      </c>
      <c r="I45" s="9">
        <v>6</v>
      </c>
      <c r="J45" s="19">
        <v>0</v>
      </c>
      <c r="K45" s="19"/>
      <c r="L45" s="9">
        <v>14</v>
      </c>
      <c r="M45" s="9">
        <v>4</v>
      </c>
      <c r="N45" s="9">
        <v>0</v>
      </c>
      <c r="O45" s="9">
        <v>0</v>
      </c>
      <c r="P45" s="9">
        <v>8</v>
      </c>
      <c r="Q45" s="9">
        <v>0</v>
      </c>
      <c r="R45" s="9">
        <v>0</v>
      </c>
      <c r="S45" s="9">
        <v>0</v>
      </c>
      <c r="T45" s="9">
        <v>38</v>
      </c>
    </row>
    <row r="46" spans="1:20" ht="20.25" customHeight="1" x14ac:dyDescent="0.25">
      <c r="A46" s="2">
        <v>43</v>
      </c>
      <c r="B46" s="1" t="s">
        <v>74</v>
      </c>
      <c r="C46" s="1" t="s">
        <v>31</v>
      </c>
      <c r="D46" s="1" t="s">
        <v>26</v>
      </c>
      <c r="E46" s="1" t="s">
        <v>39</v>
      </c>
      <c r="F46" s="1" t="s">
        <v>33</v>
      </c>
      <c r="G46" s="2">
        <v>20</v>
      </c>
      <c r="H46" s="2">
        <v>0</v>
      </c>
      <c r="I46" s="2">
        <v>0</v>
      </c>
      <c r="J46" s="17">
        <v>0</v>
      </c>
      <c r="K46" s="17"/>
      <c r="L46" s="2">
        <v>16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36</v>
      </c>
    </row>
    <row r="47" spans="1:20" ht="20.25" customHeight="1" x14ac:dyDescent="0.25">
      <c r="A47" s="2">
        <f t="shared" si="0"/>
        <v>44</v>
      </c>
      <c r="B47" s="1" t="s">
        <v>75</v>
      </c>
      <c r="C47" s="1" t="s">
        <v>31</v>
      </c>
      <c r="D47" s="1" t="s">
        <v>26</v>
      </c>
      <c r="E47" s="1" t="s">
        <v>32</v>
      </c>
      <c r="F47" s="1" t="s">
        <v>33</v>
      </c>
      <c r="G47" s="2">
        <v>20</v>
      </c>
      <c r="H47" s="2">
        <v>0</v>
      </c>
      <c r="I47" s="2">
        <v>0</v>
      </c>
      <c r="J47" s="17">
        <v>0</v>
      </c>
      <c r="K47" s="17"/>
      <c r="L47" s="2">
        <v>13</v>
      </c>
      <c r="M47" s="2">
        <v>3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36</v>
      </c>
    </row>
    <row r="48" spans="1:20" ht="20.25" customHeight="1" x14ac:dyDescent="0.25">
      <c r="A48" s="2">
        <f t="shared" si="0"/>
        <v>45</v>
      </c>
      <c r="B48" s="1" t="s">
        <v>76</v>
      </c>
      <c r="C48" s="1" t="s">
        <v>77</v>
      </c>
      <c r="D48" s="1" t="s">
        <v>78</v>
      </c>
      <c r="E48" s="1" t="s">
        <v>35</v>
      </c>
      <c r="F48" s="1" t="s">
        <v>28</v>
      </c>
      <c r="G48" s="2">
        <v>0</v>
      </c>
      <c r="H48" s="2">
        <v>12</v>
      </c>
      <c r="I48" s="2">
        <v>0</v>
      </c>
      <c r="J48" s="17">
        <v>0</v>
      </c>
      <c r="K48" s="17"/>
      <c r="L48" s="2">
        <v>18</v>
      </c>
      <c r="M48" s="2">
        <v>3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33</v>
      </c>
    </row>
    <row r="49" spans="1:20" s="14" customFormat="1" ht="20.25" customHeight="1" thickBot="1" x14ac:dyDescent="0.3">
      <c r="A49" s="12">
        <v>46</v>
      </c>
      <c r="B49" s="13" t="s">
        <v>80</v>
      </c>
      <c r="C49" s="13" t="s">
        <v>25</v>
      </c>
      <c r="D49" s="13" t="s">
        <v>26</v>
      </c>
      <c r="E49" s="13" t="s">
        <v>27</v>
      </c>
      <c r="F49" s="13" t="s">
        <v>28</v>
      </c>
      <c r="G49" s="12">
        <v>20</v>
      </c>
      <c r="H49" s="12">
        <v>0</v>
      </c>
      <c r="I49" s="12">
        <v>0</v>
      </c>
      <c r="J49" s="20">
        <v>0</v>
      </c>
      <c r="K49" s="20"/>
      <c r="L49" s="12">
        <v>0</v>
      </c>
      <c r="M49" s="12">
        <v>12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32</v>
      </c>
    </row>
    <row r="50" spans="1:20" ht="15.75" thickTop="1" x14ac:dyDescent="0.25"/>
  </sheetData>
  <mergeCells count="59">
    <mergeCell ref="B1:B3"/>
    <mergeCell ref="C1:C3"/>
    <mergeCell ref="D1:D3"/>
    <mergeCell ref="E1:E3"/>
    <mergeCell ref="F1:F3"/>
    <mergeCell ref="G2:H2"/>
    <mergeCell ref="I2:L2"/>
    <mergeCell ref="M2:N2"/>
    <mergeCell ref="G1:S1"/>
    <mergeCell ref="R2:S2"/>
    <mergeCell ref="T2:T3"/>
    <mergeCell ref="J3:K3"/>
    <mergeCell ref="J4:K4"/>
    <mergeCell ref="O2:Q2"/>
    <mergeCell ref="J21:K21"/>
    <mergeCell ref="J12:K12"/>
    <mergeCell ref="J22:K22"/>
    <mergeCell ref="J18:K18"/>
    <mergeCell ref="J13:K13"/>
    <mergeCell ref="J5:K5"/>
    <mergeCell ref="J8:K8"/>
    <mergeCell ref="J7:K7"/>
    <mergeCell ref="J9:K9"/>
    <mergeCell ref="J6:K6"/>
    <mergeCell ref="J11:K11"/>
    <mergeCell ref="J16:K16"/>
    <mergeCell ref="J14:K14"/>
    <mergeCell ref="J19:K19"/>
    <mergeCell ref="J20:K20"/>
    <mergeCell ref="J17:K17"/>
    <mergeCell ref="J15:K15"/>
    <mergeCell ref="J10:K10"/>
    <mergeCell ref="J25:K25"/>
    <mergeCell ref="J26:K26"/>
    <mergeCell ref="J27:K27"/>
    <mergeCell ref="J29:K29"/>
    <mergeCell ref="J30:K30"/>
    <mergeCell ref="J28:K28"/>
    <mergeCell ref="J32:K32"/>
    <mergeCell ref="J31:K31"/>
    <mergeCell ref="J33:K33"/>
    <mergeCell ref="J34:K34"/>
    <mergeCell ref="J36:K36"/>
    <mergeCell ref="J35:K35"/>
    <mergeCell ref="J41:K41"/>
    <mergeCell ref="J46:K46"/>
    <mergeCell ref="J47:K47"/>
    <mergeCell ref="J48:K48"/>
    <mergeCell ref="J43:K43"/>
    <mergeCell ref="J45:K45"/>
    <mergeCell ref="J44:K44"/>
    <mergeCell ref="J49:K49"/>
    <mergeCell ref="J37:K37"/>
    <mergeCell ref="J23:K23"/>
    <mergeCell ref="J39:K39"/>
    <mergeCell ref="J24:K24"/>
    <mergeCell ref="J40:K40"/>
    <mergeCell ref="J42:K42"/>
    <mergeCell ref="J38:K38"/>
  </mergeCells>
  <pageMargins left="1" right="1" top="1" bottom="1" header="0.3" footer="0.3"/>
  <pageSetup orientation="portrait" r:id="rId1"/>
  <ignoredErrors>
    <ignoredError sqref="A2 B8:G8 B16:G16 I2:L3 K8 M2:N3 O2:Q3 R2:S3 M8:N8 T1:T3 I20:L20 T25:T26 G3:H3 G1 G2:H2 R8:S8 T16 O30 P20 K16:L16 K19:L19 E21:G21 N22 K21 I33 K22:L22 I25 B22:F22 B40:H40 B34:F34 B45:F45 H48 B32:G33 B36:G36 K34 K36:L36 K33:L33 J40:L40 B42:G42 K43 K42:L42 M36:N36 N32 P34 M42 Q30 M47 M45 H45:I45 K45:L45 K46:L46 K47:L47 K48:L48 F25:F26 L32 G29 M43:N43 T36 M34:N34 P45 T19:T21 B19:F20 M19:N20 T40 B46:G47 B48:F48 T30 L30:M30 B30:G30 T32:T34 T45 T42:T43 P43 B43:F43 T46:T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Федоров Вадим Валерьевич</cp:lastModifiedBy>
  <dcterms:created xsi:type="dcterms:W3CDTF">2021-09-16T10:25:11Z</dcterms:created>
  <dcterms:modified xsi:type="dcterms:W3CDTF">2021-09-28T11:08:30Z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