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2375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16" i="1" l="1"/>
  <c r="R21" i="1"/>
  <c r="R54" i="1"/>
  <c r="R46" i="1"/>
  <c r="R40" i="1"/>
  <c r="R74" i="1"/>
  <c r="R31" i="1"/>
  <c r="R69" i="1"/>
  <c r="R13" i="1"/>
  <c r="R18" i="1"/>
  <c r="R20" i="1"/>
  <c r="R19" i="1"/>
  <c r="R22" i="1"/>
  <c r="R23" i="1"/>
  <c r="R24" i="1"/>
  <c r="R25" i="1"/>
  <c r="R26" i="1"/>
  <c r="R27" i="1"/>
  <c r="R28" i="1"/>
  <c r="R29" i="1"/>
  <c r="R32" i="1"/>
  <c r="R33" i="1"/>
  <c r="R34" i="1"/>
  <c r="R35" i="1"/>
  <c r="R36" i="1"/>
  <c r="R37" i="1"/>
  <c r="R38" i="1"/>
  <c r="R42" i="1"/>
  <c r="R43" i="1"/>
  <c r="R44" i="1"/>
  <c r="R45" i="1"/>
  <c r="R47" i="1"/>
  <c r="R48" i="1"/>
  <c r="R49" i="1"/>
  <c r="R41" i="1"/>
  <c r="R50" i="1"/>
  <c r="R51" i="1"/>
  <c r="R52" i="1"/>
  <c r="R53" i="1"/>
  <c r="R55" i="1"/>
  <c r="R56" i="1"/>
  <c r="R57" i="1"/>
  <c r="R58" i="1"/>
  <c r="R60" i="1"/>
  <c r="R61" i="1"/>
  <c r="R62" i="1"/>
  <c r="R63" i="1"/>
  <c r="R64" i="1"/>
  <c r="R11" i="1"/>
  <c r="R65" i="1"/>
  <c r="R66" i="1"/>
  <c r="R67" i="1"/>
  <c r="R68" i="1"/>
  <c r="R59" i="1"/>
  <c r="R70" i="1"/>
  <c r="R30" i="1"/>
  <c r="R71" i="1"/>
  <c r="R72" i="1"/>
  <c r="R39" i="1"/>
  <c r="R73" i="1"/>
  <c r="R17" i="1"/>
  <c r="R15" i="1"/>
  <c r="R14" i="1"/>
  <c r="R10" i="1"/>
  <c r="R12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<sst xmlns="http://schemas.openxmlformats.org/spreadsheetml/2006/main" count="165" uniqueCount="97">
  <si>
    <t>п/п №</t>
  </si>
  <si>
    <t>Ф.И.О.</t>
  </si>
  <si>
    <t>Уровень (специалитет/бакалавриат/магистратура)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</si>
  <si>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</si>
  <si>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</si>
  <si>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</si>
  <si>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</si>
  <si>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</si>
  <si>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</si>
  <si>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</si>
  <si>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</si>
  <si>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</si>
  <si>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</si>
  <si>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</si>
  <si>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</si>
  <si>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</si>
  <si>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</si>
  <si>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</si>
  <si>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</si>
  <si>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</si>
  <si>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</si>
  <si>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</si>
  <si>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</si>
  <si>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</si>
  <si>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История</t>
  </si>
  <si>
    <t>Замятин Михаил Михайлович</t>
  </si>
  <si>
    <t>Магистратура</t>
  </si>
  <si>
    <t>Ивченко Юлия Олеговна</t>
  </si>
  <si>
    <t>Бакалавриат</t>
  </si>
  <si>
    <t xml:space="preserve">Мазурик Алиса  Сергеевна </t>
  </si>
  <si>
    <t>Соловьева Александра Сергеевна</t>
  </si>
  <si>
    <t xml:space="preserve">Бередникова Виктория </t>
  </si>
  <si>
    <t>Абдуллаев Ясын Сахиб оглы</t>
  </si>
  <si>
    <t>Тарасенкова Василиса Романовна</t>
  </si>
  <si>
    <t>Бирюков Иван Валентинович</t>
  </si>
  <si>
    <t>Рубаник Анастасия Владимировна</t>
  </si>
  <si>
    <t>Алешин Денис Олегович</t>
  </si>
  <si>
    <t>Пиотровская Анна  Александровна</t>
  </si>
  <si>
    <t xml:space="preserve">Гусева ДарьяВладимировна </t>
  </si>
  <si>
    <t>Копалова Анна Алексеевна</t>
  </si>
  <si>
    <t>Баскаков Сергей Алексеевич</t>
  </si>
  <si>
    <t>Малюченко Дмитрий Алексеевич</t>
  </si>
  <si>
    <t>Артеменкова Ксения Павловна</t>
  </si>
  <si>
    <t>Веппе Лидия Александровна</t>
  </si>
  <si>
    <t>Матусова Алина Вячеславовна</t>
  </si>
  <si>
    <t>Жакпаров  Жавохир Ислом угли</t>
  </si>
  <si>
    <t>Шумяков Рауф Артурович</t>
  </si>
  <si>
    <t>Весельский  Александр Анатольевич</t>
  </si>
  <si>
    <t>Дилигул  Екатерина  Сергеевна</t>
  </si>
  <si>
    <t>Литвинова Мария Константиновна</t>
  </si>
  <si>
    <t>Шишка Евгений Александрович</t>
  </si>
  <si>
    <t>Бооде Марк Андресович</t>
  </si>
  <si>
    <t>Алферова Ксения Валерьевна</t>
  </si>
  <si>
    <t>Ткачук Игорь Сергеевич</t>
  </si>
  <si>
    <t>Пильникова Елизавета Андреевна</t>
  </si>
  <si>
    <t>Маркозова  Мария Сергеевна</t>
  </si>
  <si>
    <t>Макешина Наталия Владимировна</t>
  </si>
  <si>
    <t xml:space="preserve">Солнышкин Андрей </t>
  </si>
  <si>
    <t>Семенова Анна Игоревна</t>
  </si>
  <si>
    <t>Пустовойт Иван Сергеевич</t>
  </si>
  <si>
    <t>Мазаев Руслан Михайлович</t>
  </si>
  <si>
    <t>Новикова Ольга Андреевна</t>
  </si>
  <si>
    <t>Хоменкова Виктория Юрьевна</t>
  </si>
  <si>
    <t>Галюкевич Александра Павловна</t>
  </si>
  <si>
    <t>Филиппова Вероника Леонидовна</t>
  </si>
  <si>
    <t>Москальчук Данила Александрович</t>
  </si>
  <si>
    <t>Шрамова Мария Сергеевна</t>
  </si>
  <si>
    <t>Лебенкова Татьяна Васильевна</t>
  </si>
  <si>
    <t>Куричина Мария Алексеевна</t>
  </si>
  <si>
    <t>Софиева Сельби Сопиевна</t>
  </si>
  <si>
    <t xml:space="preserve">Батырбек уулу Искендер </t>
  </si>
  <si>
    <t>Эглит Илья Андреевич</t>
  </si>
  <si>
    <t>Прусакова Ольга Павловна</t>
  </si>
  <si>
    <t>Крушевский Виктор Валерьевич</t>
  </si>
  <si>
    <t>Савельев Георгий Андреевич</t>
  </si>
  <si>
    <t>Жервэ Николай Алексеевич</t>
  </si>
  <si>
    <t>Зиновьева Анна Павловна</t>
  </si>
  <si>
    <t>Миронова Мария Олеговна</t>
  </si>
  <si>
    <t>Курылев Сергей Александрович</t>
  </si>
  <si>
    <t>Горшкова Юлия Геннадьевна</t>
  </si>
  <si>
    <t>Воевода Анастасия Анатольевна</t>
  </si>
  <si>
    <t>Заречный Егор Евгеньевич</t>
  </si>
  <si>
    <t>Исаков Дмитрий Валерьевич</t>
  </si>
  <si>
    <t>Сироткина Дарья Дмитриевна</t>
  </si>
  <si>
    <t>Щукин Сергей Владимирович</t>
  </si>
  <si>
    <t>Бабушкин Константин Алексеевич</t>
  </si>
  <si>
    <t>Гарифзянов Рамиль Рафисович</t>
  </si>
  <si>
    <t>Диаш Татьяна Фелишбертовна</t>
  </si>
  <si>
    <t>Кириенко Александр Михайлович</t>
  </si>
  <si>
    <t>Богданчикова Елизавета Сергеевна</t>
  </si>
  <si>
    <t>Стукушина Елизавета Вадимовна</t>
  </si>
  <si>
    <t>Пучкова Валентина Николаевна</t>
  </si>
  <si>
    <t>Маршевская Александра Сергеевна</t>
  </si>
  <si>
    <t>Моисеева Ольга Алексеевна</t>
  </si>
  <si>
    <t>Никитин Филипп Николаевич</t>
  </si>
  <si>
    <t>Мусакаева Карина Рустамовна</t>
  </si>
  <si>
    <t>Тарелко Владислав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</si>
</sst>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name val="Calibri"/>
      <charset val="1"/>
    </font>
    <font>
      <b/>
      <sz val="10"/>
      <color rgb="FF000000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95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23">
    <xf numFmtId="0" fontId="0" fillId="0" borderId="0" xfId="0"/>
    <xf numFmtId="0" fontId="2" fillId="7" borderId="5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left"/>
    </xf>
    <xf numFmtId="0" fontId="5" fillId="17" borderId="15" xfId="0" applyFont="1" applyFill="1" applyBorder="1" applyAlignment="1">
      <alignment horizontal="center"/>
    </xf>
    <xf numFmtId="0" fontId="6" fillId="22" borderId="20" xfId="0" applyFont="1" applyFill="1" applyBorder="1" applyAlignment="1">
      <alignment horizontal="center"/>
    </xf>
    <xf numFmtId="0" fontId="7" fillId="27" borderId="25" xfId="0" applyFont="1" applyFill="1" applyBorder="1" applyAlignment="1">
      <alignment horizontal="center"/>
    </xf>
    <xf numFmtId="0" fontId="8" fillId="32" borderId="30" xfId="0" applyFont="1" applyFill="1" applyBorder="1" applyAlignment="1">
      <alignment horizontal="center"/>
    </xf>
    <xf numFmtId="0" fontId="9" fillId="37" borderId="35" xfId="0" applyFont="1" applyFill="1" applyBorder="1" applyAlignment="1">
      <alignment horizontal="center"/>
    </xf>
    <xf numFmtId="0" fontId="10" fillId="42" borderId="40" xfId="0" applyFont="1" applyFill="1" applyBorder="1" applyAlignment="1">
      <alignment horizontal="center"/>
    </xf>
    <xf numFmtId="0" fontId="11" fillId="47" borderId="45" xfId="0" applyFont="1" applyFill="1" applyBorder="1" applyAlignment="1">
      <alignment horizontal="center"/>
    </xf>
    <xf numFmtId="0" fontId="12" fillId="52" borderId="50" xfId="0" applyFont="1" applyFill="1" applyBorder="1" applyAlignment="1">
      <alignment horizontal="center"/>
    </xf>
    <xf numFmtId="0" fontId="13" fillId="57" borderId="55" xfId="0" applyFont="1" applyFill="1" applyBorder="1" applyAlignment="1">
      <alignment horizontal="center"/>
    </xf>
    <xf numFmtId="0" fontId="14" fillId="62" borderId="60" xfId="0" applyFont="1" applyFill="1" applyBorder="1" applyAlignment="1">
      <alignment horizontal="center"/>
    </xf>
    <xf numFmtId="0" fontId="15" fillId="67" borderId="65" xfId="0" applyFont="1" applyFill="1" applyBorder="1" applyAlignment="1">
      <alignment horizontal="center"/>
    </xf>
    <xf numFmtId="0" fontId="16" fillId="72" borderId="70" xfId="0" applyFont="1" applyFill="1" applyBorder="1" applyAlignment="1">
      <alignment horizontal="center"/>
    </xf>
    <xf numFmtId="0" fontId="17" fillId="77" borderId="75" xfId="0" applyFont="1" applyFill="1" applyBorder="1" applyAlignment="1">
      <alignment horizontal="center"/>
    </xf>
    <xf numFmtId="0" fontId="18" fillId="82" borderId="80" xfId="0" applyFont="1" applyFill="1" applyBorder="1" applyAlignment="1">
      <alignment horizontal="center"/>
    </xf>
    <xf numFmtId="0" fontId="19" fillId="87" borderId="85" xfId="0" applyFont="1" applyFill="1" applyBorder="1" applyAlignment="1">
      <alignment horizontal="center"/>
    </xf>
    <xf numFmtId="0" fontId="20" fillId="92" borderId="91" xfId="0" applyFont="1" applyFill="1" applyBorder="1" applyAlignment="1">
      <alignment horizontal="center"/>
    </xf>
    <xf numFmtId="0" fontId="0" fillId="93" borderId="0" xfId="0" applyFill="1"/>
    <xf numFmtId="0" fontId="21" fillId="3" borderId="1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8" borderId="16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center" vertical="center" wrapText="1"/>
    </xf>
    <xf numFmtId="0" fontId="21" fillId="28" borderId="26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8" borderId="36" xfId="0" applyFont="1" applyFill="1" applyBorder="1" applyAlignment="1">
      <alignment horizontal="center" vertical="center" wrapText="1"/>
    </xf>
    <xf numFmtId="0" fontId="21" fillId="43" borderId="41" xfId="0" applyFont="1" applyFill="1" applyBorder="1" applyAlignment="1">
      <alignment horizontal="center" vertical="center" wrapText="1"/>
    </xf>
    <xf numFmtId="0" fontId="21" fillId="48" borderId="46" xfId="0" applyFont="1" applyFill="1" applyBorder="1" applyAlignment="1">
      <alignment horizontal="center" vertical="center" wrapText="1"/>
    </xf>
    <xf numFmtId="0" fontId="21" fillId="53" borderId="51" xfId="0" applyFont="1" applyFill="1" applyBorder="1" applyAlignment="1">
      <alignment horizontal="center" vertical="center" wrapText="1"/>
    </xf>
    <xf numFmtId="0" fontId="21" fillId="58" borderId="56" xfId="0" applyFont="1" applyFill="1" applyBorder="1" applyAlignment="1">
      <alignment horizontal="center" vertical="center" wrapText="1"/>
    </xf>
    <xf numFmtId="0" fontId="21" fillId="63" borderId="61" xfId="0" applyFont="1" applyFill="1" applyBorder="1" applyAlignment="1">
      <alignment horizontal="center" vertical="center" wrapText="1"/>
    </xf>
    <xf numFmtId="0" fontId="21" fillId="68" borderId="66" xfId="0" applyFont="1" applyFill="1" applyBorder="1" applyAlignment="1">
      <alignment horizontal="center" vertical="center" wrapText="1"/>
    </xf>
    <xf numFmtId="0" fontId="21" fillId="73" borderId="71" xfId="0" applyFont="1" applyFill="1" applyBorder="1" applyAlignment="1">
      <alignment horizontal="center" vertical="center" wrapText="1"/>
    </xf>
    <xf numFmtId="0" fontId="21" fillId="78" borderId="76" xfId="0" applyFont="1" applyFill="1" applyBorder="1" applyAlignment="1">
      <alignment horizontal="center" vertical="center" wrapText="1"/>
    </xf>
    <xf numFmtId="0" fontId="21" fillId="83" borderId="81" xfId="0" applyFont="1" applyFill="1" applyBorder="1" applyAlignment="1">
      <alignment horizontal="center" vertical="center" wrapText="1"/>
    </xf>
    <xf numFmtId="0" fontId="21" fillId="88" borderId="8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left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1" fillId="39" borderId="37" xfId="0" applyFont="1" applyFill="1" applyBorder="1" applyAlignment="1">
      <alignment horizontal="center" vertical="center" wrapText="1"/>
    </xf>
    <xf numFmtId="0" fontId="21" fillId="44" borderId="42" xfId="0" applyFont="1" applyFill="1" applyBorder="1" applyAlignment="1">
      <alignment horizontal="center" vertical="center" wrapText="1"/>
    </xf>
    <xf numFmtId="0" fontId="21" fillId="49" borderId="47" xfId="0" applyFont="1" applyFill="1" applyBorder="1" applyAlignment="1">
      <alignment horizontal="center" vertical="center" wrapText="1"/>
    </xf>
    <xf numFmtId="0" fontId="21" fillId="54" borderId="52" xfId="0" applyFont="1" applyFill="1" applyBorder="1" applyAlignment="1">
      <alignment horizontal="center" vertical="center" wrapText="1"/>
    </xf>
    <xf numFmtId="0" fontId="21" fillId="59" borderId="57" xfId="0" applyFont="1" applyFill="1" applyBorder="1" applyAlignment="1">
      <alignment horizontal="center" vertical="center" wrapText="1"/>
    </xf>
    <xf numFmtId="0" fontId="21" fillId="64" borderId="62" xfId="0" applyFont="1" applyFill="1" applyBorder="1" applyAlignment="1">
      <alignment horizontal="center" vertical="center" wrapText="1"/>
    </xf>
    <xf numFmtId="0" fontId="21" fillId="69" borderId="67" xfId="0" applyFont="1" applyFill="1" applyBorder="1" applyAlignment="1">
      <alignment horizontal="center" vertical="center" wrapText="1"/>
    </xf>
    <xf numFmtId="0" fontId="21" fillId="74" borderId="72" xfId="0" applyFont="1" applyFill="1" applyBorder="1" applyAlignment="1">
      <alignment horizontal="center" vertical="center" wrapText="1"/>
    </xf>
    <xf numFmtId="0" fontId="21" fillId="79" borderId="77" xfId="0" applyFont="1" applyFill="1" applyBorder="1" applyAlignment="1">
      <alignment horizontal="center" vertical="center" wrapText="1"/>
    </xf>
    <xf numFmtId="0" fontId="21" fillId="84" borderId="82" xfId="0" applyFont="1" applyFill="1" applyBorder="1" applyAlignment="1">
      <alignment horizontal="center" vertical="center" wrapText="1"/>
    </xf>
    <xf numFmtId="0" fontId="21" fillId="89" borderId="87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left" vertical="center" wrapText="1"/>
    </xf>
    <xf numFmtId="0" fontId="21" fillId="15" borderId="13" xfId="0" applyFont="1" applyFill="1" applyBorder="1" applyAlignment="1">
      <alignment horizontal="center" vertical="center" wrapText="1"/>
    </xf>
    <xf numFmtId="0" fontId="21" fillId="20" borderId="18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30" borderId="28" xfId="0" applyFont="1" applyFill="1" applyBorder="1" applyAlignment="1">
      <alignment horizontal="center" vertical="center" wrapText="1"/>
    </xf>
    <xf numFmtId="0" fontId="21" fillId="35" borderId="33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21" fillId="45" borderId="43" xfId="0" applyFont="1" applyFill="1" applyBorder="1" applyAlignment="1">
      <alignment horizontal="center" vertical="center" wrapText="1"/>
    </xf>
    <xf numFmtId="0" fontId="21" fillId="50" borderId="48" xfId="0" applyFont="1" applyFill="1" applyBorder="1" applyAlignment="1">
      <alignment horizontal="center" vertical="center" wrapText="1"/>
    </xf>
    <xf numFmtId="0" fontId="21" fillId="55" borderId="53" xfId="0" applyFont="1" applyFill="1" applyBorder="1" applyAlignment="1">
      <alignment horizontal="center" vertical="center" wrapText="1"/>
    </xf>
    <xf numFmtId="0" fontId="21" fillId="60" borderId="58" xfId="0" applyFont="1" applyFill="1" applyBorder="1" applyAlignment="1">
      <alignment horizontal="center" vertical="center" wrapText="1"/>
    </xf>
    <xf numFmtId="0" fontId="21" fillId="65" borderId="63" xfId="0" applyFont="1" applyFill="1" applyBorder="1" applyAlignment="1">
      <alignment horizontal="center" vertical="center" wrapText="1"/>
    </xf>
    <xf numFmtId="0" fontId="21" fillId="70" borderId="68" xfId="0" applyFont="1" applyFill="1" applyBorder="1" applyAlignment="1">
      <alignment horizontal="center" vertical="center" wrapText="1"/>
    </xf>
    <xf numFmtId="0" fontId="21" fillId="75" borderId="73" xfId="0" applyFont="1" applyFill="1" applyBorder="1" applyAlignment="1">
      <alignment horizontal="center" vertical="center" wrapText="1"/>
    </xf>
    <xf numFmtId="0" fontId="21" fillId="80" borderId="78" xfId="0" applyFont="1" applyFill="1" applyBorder="1" applyAlignment="1">
      <alignment horizontal="center" vertical="center" wrapText="1"/>
    </xf>
    <xf numFmtId="0" fontId="21" fillId="85" borderId="83" xfId="0" applyFont="1" applyFill="1" applyBorder="1" applyAlignment="1">
      <alignment horizontal="center" vertical="center" wrapText="1"/>
    </xf>
    <xf numFmtId="0" fontId="21" fillId="90" borderId="88" xfId="0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left"/>
    </xf>
    <xf numFmtId="0" fontId="22" fillId="16" borderId="14" xfId="0" applyFont="1" applyFill="1" applyBorder="1" applyAlignment="1">
      <alignment horizontal="center"/>
    </xf>
    <xf numFmtId="0" fontId="22" fillId="21" borderId="19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0" fontId="22" fillId="31" borderId="29" xfId="0" applyFont="1" applyFill="1" applyBorder="1" applyAlignment="1">
      <alignment horizontal="center"/>
    </xf>
    <xf numFmtId="0" fontId="22" fillId="36" borderId="34" xfId="0" applyFont="1" applyFill="1" applyBorder="1" applyAlignment="1">
      <alignment horizontal="center"/>
    </xf>
    <xf numFmtId="0" fontId="22" fillId="41" borderId="39" xfId="0" applyFont="1" applyFill="1" applyBorder="1" applyAlignment="1">
      <alignment horizontal="center"/>
    </xf>
    <xf numFmtId="0" fontId="22" fillId="46" borderId="44" xfId="0" applyFont="1" applyFill="1" applyBorder="1" applyAlignment="1">
      <alignment horizontal="center"/>
    </xf>
    <xf numFmtId="0" fontId="22" fillId="51" borderId="49" xfId="0" applyFont="1" applyFill="1" applyBorder="1" applyAlignment="1">
      <alignment horizontal="center"/>
    </xf>
    <xf numFmtId="0" fontId="22" fillId="56" borderId="54" xfId="0" applyFont="1" applyFill="1" applyBorder="1" applyAlignment="1">
      <alignment horizontal="center"/>
    </xf>
    <xf numFmtId="0" fontId="22" fillId="61" borderId="59" xfId="0" applyFont="1" applyFill="1" applyBorder="1" applyAlignment="1">
      <alignment horizontal="center"/>
    </xf>
    <xf numFmtId="0" fontId="22" fillId="66" borderId="64" xfId="0" applyFont="1" applyFill="1" applyBorder="1" applyAlignment="1">
      <alignment horizontal="center"/>
    </xf>
    <xf numFmtId="0" fontId="22" fillId="71" borderId="69" xfId="0" applyFont="1" applyFill="1" applyBorder="1" applyAlignment="1">
      <alignment horizontal="center"/>
    </xf>
    <xf numFmtId="0" fontId="22" fillId="76" borderId="74" xfId="0" applyFont="1" applyFill="1" applyBorder="1" applyAlignment="1">
      <alignment horizontal="center"/>
    </xf>
    <xf numFmtId="0" fontId="22" fillId="81" borderId="79" xfId="0" applyFont="1" applyFill="1" applyBorder="1" applyAlignment="1">
      <alignment horizontal="center"/>
    </xf>
    <xf numFmtId="0" fontId="22" fillId="86" borderId="84" xfId="0" applyFont="1" applyFill="1" applyBorder="1" applyAlignment="1">
      <alignment horizontal="center"/>
    </xf>
    <xf numFmtId="0" fontId="22" fillId="91" borderId="89" xfId="0" applyFont="1" applyFill="1" applyBorder="1" applyAlignment="1">
      <alignment horizontal="center"/>
    </xf>
    <xf numFmtId="0" fontId="3" fillId="94" borderId="5" xfId="0" applyFont="1" applyFill="1" applyBorder="1" applyAlignment="1">
      <alignment horizontal="center"/>
    </xf>
    <xf numFmtId="0" fontId="3" fillId="94" borderId="10" xfId="0" applyFont="1" applyFill="1" applyBorder="1" applyAlignment="1">
      <alignment horizontal="left"/>
    </xf>
    <xf numFmtId="0" fontId="3" fillId="94" borderId="15" xfId="0" applyFont="1" applyFill="1" applyBorder="1" applyAlignment="1">
      <alignment horizontal="center"/>
    </xf>
    <xf numFmtId="0" fontId="3" fillId="94" borderId="20" xfId="0" applyFont="1" applyFill="1" applyBorder="1" applyAlignment="1">
      <alignment horizontal="center"/>
    </xf>
    <xf numFmtId="0" fontId="3" fillId="94" borderId="25" xfId="0" applyFont="1" applyFill="1" applyBorder="1" applyAlignment="1">
      <alignment horizontal="center"/>
    </xf>
    <xf numFmtId="0" fontId="3" fillId="94" borderId="30" xfId="0" applyFont="1" applyFill="1" applyBorder="1" applyAlignment="1">
      <alignment horizontal="center"/>
    </xf>
    <xf numFmtId="0" fontId="3" fillId="94" borderId="35" xfId="0" applyFont="1" applyFill="1" applyBorder="1" applyAlignment="1">
      <alignment horizontal="center"/>
    </xf>
    <xf numFmtId="0" fontId="3" fillId="94" borderId="40" xfId="0" applyFont="1" applyFill="1" applyBorder="1" applyAlignment="1">
      <alignment horizontal="center"/>
    </xf>
    <xf numFmtId="0" fontId="3" fillId="94" borderId="45" xfId="0" applyFont="1" applyFill="1" applyBorder="1" applyAlignment="1">
      <alignment horizontal="center"/>
    </xf>
    <xf numFmtId="0" fontId="3" fillId="94" borderId="50" xfId="0" applyFont="1" applyFill="1" applyBorder="1" applyAlignment="1">
      <alignment horizontal="center"/>
    </xf>
    <xf numFmtId="0" fontId="3" fillId="94" borderId="55" xfId="0" applyFont="1" applyFill="1" applyBorder="1" applyAlignment="1">
      <alignment horizontal="center"/>
    </xf>
    <xf numFmtId="0" fontId="3" fillId="94" borderId="60" xfId="0" applyFont="1" applyFill="1" applyBorder="1" applyAlignment="1">
      <alignment horizontal="center"/>
    </xf>
    <xf numFmtId="0" fontId="3" fillId="94" borderId="65" xfId="0" applyFont="1" applyFill="1" applyBorder="1" applyAlignment="1">
      <alignment horizontal="center"/>
    </xf>
    <xf numFmtId="0" fontId="3" fillId="94" borderId="70" xfId="0" applyFont="1" applyFill="1" applyBorder="1" applyAlignment="1">
      <alignment horizontal="center"/>
    </xf>
    <xf numFmtId="0" fontId="3" fillId="94" borderId="75" xfId="0" applyFont="1" applyFill="1" applyBorder="1" applyAlignment="1">
      <alignment horizontal="center"/>
    </xf>
    <xf numFmtId="0" fontId="3" fillId="94" borderId="80" xfId="0" applyFont="1" applyFill="1" applyBorder="1" applyAlignment="1">
      <alignment horizontal="center"/>
    </xf>
    <xf numFmtId="0" fontId="3" fillId="94" borderId="85" xfId="0" applyFont="1" applyFill="1" applyBorder="1" applyAlignment="1">
      <alignment horizontal="center"/>
    </xf>
    <xf numFmtId="0" fontId="3" fillId="94" borderId="9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3" fillId="94" borderId="89" xfId="0" applyFont="1" applyFill="1" applyBorder="1" applyAlignment="1">
      <alignment horizontal="center"/>
    </xf>
    <xf numFmtId="0" fontId="23" fillId="93" borderId="89" xfId="0" applyFont="1" applyFill="1" applyBorder="1" applyAlignment="1">
      <alignment horizontal="left"/>
    </xf>
    <xf numFmtId="0" fontId="23" fillId="93" borderId="89" xfId="0" applyFont="1" applyFill="1" applyBorder="1" applyAlignment="1">
      <alignment horizontal="center"/>
    </xf>
    <xf numFmtId="0" fontId="23" fillId="94" borderId="93" xfId="0" applyFont="1" applyFill="1" applyBorder="1" applyAlignment="1">
      <alignment horizontal="center"/>
    </xf>
    <xf numFmtId="0" fontId="23" fillId="93" borderId="93" xfId="0" applyFont="1" applyFill="1" applyBorder="1" applyAlignment="1">
      <alignment horizontal="left"/>
    </xf>
    <xf numFmtId="0" fontId="23" fillId="93" borderId="93" xfId="0" applyFont="1" applyFill="1" applyBorder="1" applyAlignment="1">
      <alignment horizontal="center"/>
    </xf>
    <xf numFmtId="0" fontId="24" fillId="94" borderId="89" xfId="0" applyFont="1" applyFill="1" applyBorder="1" applyAlignment="1">
      <alignment horizontal="center"/>
    </xf>
    <xf numFmtId="0" fontId="24" fillId="94" borderId="89" xfId="0" applyFont="1" applyFill="1" applyBorder="1" applyAlignment="1">
      <alignment horizontal="left"/>
    </xf>
    <xf numFmtId="0" fontId="24" fillId="93" borderId="89" xfId="0" applyFont="1" applyFill="1" applyBorder="1" applyAlignment="1">
      <alignment horizontal="left"/>
    </xf>
    <xf numFmtId="0" fontId="24" fillId="93" borderId="89" xfId="0" applyFont="1" applyFill="1" applyBorder="1" applyAlignment="1">
      <alignment horizontal="center"/>
    </xf>
    <xf numFmtId="0" fontId="24" fillId="94" borderId="92" xfId="0" applyFont="1" applyFill="1" applyBorder="1" applyAlignment="1">
      <alignment horizontal="center"/>
    </xf>
    <xf numFmtId="0" fontId="24" fillId="93" borderId="92" xfId="0" applyFont="1" applyFill="1" applyBorder="1" applyAlignment="1">
      <alignment horizontal="left"/>
    </xf>
    <xf numFmtId="0" fontId="24" fillId="93" borderId="92" xfId="0" applyFont="1" applyFill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zoomScaleNormal="100" workbookViewId="0">
      <selection activeCell="M8" sqref="M8"/>
    </sheetView>
  </sheetViews>
  <sheetFormatPr defaultRowHeight="15.75" x14ac:dyDescent="0.25"/>
  <cols>
    <col min="1" max="1" width="4.625" style="1" customWidth="1"/>
    <col min="2" max="2" width="34" style="2" customWidth="1"/>
    <col min="3" max="3" width="14" style="3" customWidth="1"/>
    <col min="4" max="4" width="5.875" style="4" customWidth="1"/>
    <col min="5" max="5" width="8.5" style="5" customWidth="1"/>
    <col min="6" max="6" width="8.5" style="6" customWidth="1"/>
    <col min="7" max="7" width="8.5" style="7" customWidth="1"/>
    <col min="8" max="8" width="8.5" style="8" customWidth="1"/>
    <col min="9" max="9" width="8.5" style="9" customWidth="1"/>
    <col min="10" max="10" width="8.5" style="10" customWidth="1"/>
    <col min="11" max="11" width="8.5" style="11" customWidth="1"/>
    <col min="12" max="12" width="8.5" style="12" customWidth="1"/>
    <col min="13" max="13" width="8.5" style="13" customWidth="1"/>
    <col min="14" max="14" width="8.5" style="14" customWidth="1"/>
    <col min="15" max="15" width="8.5" style="15" customWidth="1"/>
    <col min="16" max="16" width="8.5" style="16" customWidth="1"/>
    <col min="17" max="17" width="8.5" style="17" customWidth="1"/>
    <col min="18" max="18" width="8.5" style="18" customWidth="1"/>
    <col min="19" max="1025" width="8.5" customWidth="1"/>
  </cols>
  <sheetData>
    <row r="1" spans="1:18" ht="15" customHeight="1" x14ac:dyDescent="0.25">
      <c r="A1" s="20" t="s">
        <v>0</v>
      </c>
      <c r="B1" s="21" t="s">
        <v>1</v>
      </c>
      <c r="C1" s="22" t="s">
        <v>2</v>
      </c>
      <c r="D1" s="23" t="s">
        <v>3</v>
      </c>
      <c r="E1" s="24" t="s">
        <v>4</v>
      </c>
      <c r="F1" s="25"/>
      <c r="G1" s="26"/>
      <c r="H1" s="27"/>
      <c r="I1" s="28"/>
      <c r="J1" s="29"/>
      <c r="K1" s="30"/>
      <c r="L1" s="31"/>
      <c r="M1" s="32"/>
      <c r="N1" s="33"/>
      <c r="O1" s="34"/>
      <c r="P1" s="35"/>
      <c r="Q1" s="36"/>
      <c r="R1" s="37" t="s">
        <v>5</v>
      </c>
    </row>
    <row r="2" spans="1:18" ht="40.9" customHeight="1" x14ac:dyDescent="0.25">
      <c r="A2" s="38"/>
      <c r="B2" s="39"/>
      <c r="C2" s="40"/>
      <c r="D2" s="41"/>
      <c r="E2" s="42" t="s">
        <v>6</v>
      </c>
      <c r="F2" s="43"/>
      <c r="G2" s="44"/>
      <c r="H2" s="45" t="s">
        <v>7</v>
      </c>
      <c r="I2" s="46"/>
      <c r="J2" s="47" t="s">
        <v>8</v>
      </c>
      <c r="K2" s="48"/>
      <c r="L2" s="49" t="s">
        <v>9</v>
      </c>
      <c r="M2" s="50"/>
      <c r="N2" s="51"/>
      <c r="O2" s="52" t="s">
        <v>10</v>
      </c>
      <c r="P2" s="53"/>
      <c r="Q2" s="54"/>
      <c r="R2" s="55"/>
    </row>
    <row r="3" spans="1:18" x14ac:dyDescent="0.25">
      <c r="A3" s="56"/>
      <c r="B3" s="57"/>
      <c r="C3" s="58"/>
      <c r="D3" s="59"/>
      <c r="E3" s="60" t="s">
        <v>11</v>
      </c>
      <c r="F3" s="61" t="s">
        <v>12</v>
      </c>
      <c r="G3" s="62" t="s">
        <v>13</v>
      </c>
      <c r="H3" s="63" t="s">
        <v>14</v>
      </c>
      <c r="I3" s="64" t="s">
        <v>15</v>
      </c>
      <c r="J3" s="65" t="s">
        <v>16</v>
      </c>
      <c r="K3" s="66" t="s">
        <v>17</v>
      </c>
      <c r="L3" s="67" t="s">
        <v>18</v>
      </c>
      <c r="M3" s="68" t="s">
        <v>19</v>
      </c>
      <c r="N3" s="69" t="s">
        <v>20</v>
      </c>
      <c r="O3" s="70" t="s">
        <v>21</v>
      </c>
      <c r="P3" s="71" t="s">
        <v>22</v>
      </c>
      <c r="Q3" s="72" t="s">
        <v>23</v>
      </c>
      <c r="R3" s="73"/>
    </row>
    <row r="4" spans="1:18" x14ac:dyDescent="0.25">
      <c r="A4" s="109" t="s">
        <v>24</v>
      </c>
      <c r="B4" s="74"/>
      <c r="C4" s="75"/>
      <c r="D4" s="76"/>
      <c r="E4" s="77"/>
      <c r="F4" s="78"/>
      <c r="G4" s="79"/>
      <c r="H4" s="80"/>
      <c r="I4" s="81"/>
      <c r="J4" s="82"/>
      <c r="K4" s="83"/>
      <c r="L4" s="84"/>
      <c r="M4" s="85"/>
      <c r="N4" s="86"/>
      <c r="O4" s="87"/>
      <c r="P4" s="88"/>
      <c r="Q4" s="89"/>
      <c r="R4" s="90"/>
    </row>
    <row r="5" spans="1:18" x14ac:dyDescent="0.25">
      <c r="A5" s="116">
        <v>1</v>
      </c>
      <c r="B5" s="117" t="s">
        <v>25</v>
      </c>
      <c r="C5" s="116" t="s">
        <v>26</v>
      </c>
      <c r="D5" s="116">
        <v>1</v>
      </c>
      <c r="E5" s="116">
        <v>0</v>
      </c>
      <c r="F5" s="116">
        <v>0</v>
      </c>
      <c r="G5" s="116">
        <v>14</v>
      </c>
      <c r="H5" s="116">
        <v>0</v>
      </c>
      <c r="I5" s="116">
        <v>14</v>
      </c>
      <c r="J5" s="116">
        <v>58</v>
      </c>
      <c r="K5" s="116">
        <v>0</v>
      </c>
      <c r="L5" s="116">
        <v>40</v>
      </c>
      <c r="M5" s="116">
        <v>0</v>
      </c>
      <c r="N5" s="116">
        <v>0</v>
      </c>
      <c r="O5" s="116">
        <v>10</v>
      </c>
      <c r="P5" s="116">
        <v>60</v>
      </c>
      <c r="Q5" s="116">
        <v>0</v>
      </c>
      <c r="R5" s="116">
        <f t="shared" ref="R5" si="0">SUM(E5:Q5)</f>
        <v>196</v>
      </c>
    </row>
    <row r="6" spans="1:18" x14ac:dyDescent="0.25">
      <c r="A6" s="116">
        <v>2</v>
      </c>
      <c r="B6" s="117" t="s">
        <v>27</v>
      </c>
      <c r="C6" s="116" t="s">
        <v>28</v>
      </c>
      <c r="D6" s="116">
        <v>3</v>
      </c>
      <c r="E6" s="116">
        <v>20</v>
      </c>
      <c r="F6" s="116">
        <v>0</v>
      </c>
      <c r="G6" s="116">
        <v>14</v>
      </c>
      <c r="H6" s="116">
        <v>2</v>
      </c>
      <c r="I6" s="116">
        <v>14</v>
      </c>
      <c r="J6" s="116">
        <v>70</v>
      </c>
      <c r="K6" s="116">
        <v>0</v>
      </c>
      <c r="L6" s="116">
        <v>7</v>
      </c>
      <c r="M6" s="116">
        <v>9</v>
      </c>
      <c r="N6" s="116">
        <v>0</v>
      </c>
      <c r="O6" s="116">
        <v>9</v>
      </c>
      <c r="P6" s="116">
        <v>15</v>
      </c>
      <c r="Q6" s="116">
        <v>0</v>
      </c>
      <c r="R6" s="116">
        <f t="shared" ref="R6:R37" si="1">SUM(E6:Q6)</f>
        <v>160</v>
      </c>
    </row>
    <row r="7" spans="1:18" x14ac:dyDescent="0.25">
      <c r="A7" s="116">
        <v>3</v>
      </c>
      <c r="B7" s="117" t="s">
        <v>29</v>
      </c>
      <c r="C7" s="116" t="s">
        <v>26</v>
      </c>
      <c r="D7" s="116">
        <v>1</v>
      </c>
      <c r="E7" s="116">
        <v>0</v>
      </c>
      <c r="F7" s="116">
        <v>0</v>
      </c>
      <c r="G7" s="116">
        <v>0</v>
      </c>
      <c r="H7" s="116">
        <v>0</v>
      </c>
      <c r="I7" s="116">
        <v>27</v>
      </c>
      <c r="J7" s="116">
        <v>68</v>
      </c>
      <c r="K7" s="116">
        <v>2</v>
      </c>
      <c r="L7" s="116">
        <v>4</v>
      </c>
      <c r="M7" s="116">
        <v>28</v>
      </c>
      <c r="N7" s="116">
        <v>0</v>
      </c>
      <c r="O7" s="116">
        <v>13</v>
      </c>
      <c r="P7" s="116">
        <v>0</v>
      </c>
      <c r="Q7" s="116">
        <v>0</v>
      </c>
      <c r="R7" s="116">
        <f t="shared" si="1"/>
        <v>142</v>
      </c>
    </row>
    <row r="8" spans="1:18" x14ac:dyDescent="0.25">
      <c r="A8" s="116">
        <v>4</v>
      </c>
      <c r="B8" s="117" t="s">
        <v>30</v>
      </c>
      <c r="C8" s="116" t="s">
        <v>26</v>
      </c>
      <c r="D8" s="116">
        <v>1</v>
      </c>
      <c r="E8" s="116">
        <v>0</v>
      </c>
      <c r="F8" s="116">
        <v>0</v>
      </c>
      <c r="G8" s="116">
        <v>7</v>
      </c>
      <c r="H8" s="116">
        <v>16</v>
      </c>
      <c r="I8" s="116">
        <v>58</v>
      </c>
      <c r="J8" s="116">
        <v>28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f t="shared" si="1"/>
        <v>109</v>
      </c>
    </row>
    <row r="9" spans="1:18" x14ac:dyDescent="0.25">
      <c r="A9" s="116">
        <v>5</v>
      </c>
      <c r="B9" s="117" t="s">
        <v>31</v>
      </c>
      <c r="C9" s="116" t="s">
        <v>26</v>
      </c>
      <c r="D9" s="116">
        <v>2</v>
      </c>
      <c r="E9" s="116">
        <v>0</v>
      </c>
      <c r="F9" s="116">
        <v>0</v>
      </c>
      <c r="G9" s="116">
        <v>0</v>
      </c>
      <c r="H9" s="116">
        <v>6</v>
      </c>
      <c r="I9" s="116">
        <v>43</v>
      </c>
      <c r="J9" s="116">
        <v>49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6</v>
      </c>
      <c r="Q9" s="116">
        <v>0</v>
      </c>
      <c r="R9" s="116">
        <f t="shared" si="1"/>
        <v>104</v>
      </c>
    </row>
    <row r="10" spans="1:18" x14ac:dyDescent="0.25">
      <c r="A10" s="116">
        <v>6</v>
      </c>
      <c r="B10" s="117" t="s">
        <v>33</v>
      </c>
      <c r="C10" s="116" t="s">
        <v>28</v>
      </c>
      <c r="D10" s="116">
        <v>2</v>
      </c>
      <c r="E10" s="116">
        <v>20</v>
      </c>
      <c r="F10" s="116">
        <v>0</v>
      </c>
      <c r="G10" s="116">
        <v>0</v>
      </c>
      <c r="H10" s="116">
        <v>0</v>
      </c>
      <c r="I10" s="116">
        <v>0</v>
      </c>
      <c r="J10" s="116">
        <v>45</v>
      </c>
      <c r="K10" s="116">
        <v>13</v>
      </c>
      <c r="L10" s="116">
        <v>10</v>
      </c>
      <c r="M10" s="116">
        <v>7</v>
      </c>
      <c r="N10" s="116">
        <v>0</v>
      </c>
      <c r="O10" s="116">
        <v>0</v>
      </c>
      <c r="P10" s="116">
        <v>0</v>
      </c>
      <c r="Q10" s="116">
        <v>0</v>
      </c>
      <c r="R10" s="116">
        <f t="shared" si="1"/>
        <v>95</v>
      </c>
    </row>
    <row r="11" spans="1:18" x14ac:dyDescent="0.25">
      <c r="A11" s="116">
        <v>7</v>
      </c>
      <c r="B11" s="117" t="s">
        <v>76</v>
      </c>
      <c r="C11" s="116" t="s">
        <v>28</v>
      </c>
      <c r="D11" s="116">
        <v>3</v>
      </c>
      <c r="E11" s="116">
        <v>20</v>
      </c>
      <c r="F11" s="116">
        <v>0</v>
      </c>
      <c r="G11" s="116">
        <v>0</v>
      </c>
      <c r="H11" s="116">
        <v>2</v>
      </c>
      <c r="I11" s="116">
        <v>5</v>
      </c>
      <c r="J11" s="116">
        <v>66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f t="shared" si="1"/>
        <v>93</v>
      </c>
    </row>
    <row r="12" spans="1:18" x14ac:dyDescent="0.25">
      <c r="A12" s="116">
        <v>8</v>
      </c>
      <c r="B12" s="117" t="s">
        <v>32</v>
      </c>
      <c r="C12" s="116" t="s">
        <v>26</v>
      </c>
      <c r="D12" s="116">
        <v>1</v>
      </c>
      <c r="E12" s="116">
        <v>0</v>
      </c>
      <c r="F12" s="116">
        <v>7</v>
      </c>
      <c r="G12" s="116">
        <v>5</v>
      </c>
      <c r="H12" s="116">
        <v>12</v>
      </c>
      <c r="I12" s="116">
        <v>68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f t="shared" si="1"/>
        <v>92</v>
      </c>
    </row>
    <row r="13" spans="1:18" x14ac:dyDescent="0.25">
      <c r="A13" s="116">
        <v>9</v>
      </c>
      <c r="B13" s="117" t="s">
        <v>94</v>
      </c>
      <c r="C13" s="116" t="s">
        <v>28</v>
      </c>
      <c r="D13" s="116">
        <v>3</v>
      </c>
      <c r="E13" s="116">
        <v>0</v>
      </c>
      <c r="F13" s="116">
        <v>0</v>
      </c>
      <c r="G13" s="116">
        <v>0</v>
      </c>
      <c r="H13" s="116">
        <v>2</v>
      </c>
      <c r="I13" s="116">
        <v>60</v>
      </c>
      <c r="J13" s="116">
        <v>23</v>
      </c>
      <c r="K13" s="116">
        <v>4</v>
      </c>
      <c r="L13" s="116">
        <v>0</v>
      </c>
      <c r="M13" s="116">
        <v>0</v>
      </c>
      <c r="N13" s="116">
        <v>0</v>
      </c>
      <c r="O13" s="116">
        <v>0</v>
      </c>
      <c r="P13" s="116">
        <v>3</v>
      </c>
      <c r="Q13" s="116">
        <v>0</v>
      </c>
      <c r="R13" s="116">
        <f t="shared" si="1"/>
        <v>92</v>
      </c>
    </row>
    <row r="14" spans="1:18" x14ac:dyDescent="0.25">
      <c r="A14" s="116">
        <v>10</v>
      </c>
      <c r="B14" s="117" t="s">
        <v>34</v>
      </c>
      <c r="C14" s="116" t="s">
        <v>26</v>
      </c>
      <c r="D14" s="116">
        <v>2</v>
      </c>
      <c r="E14" s="116">
        <v>20</v>
      </c>
      <c r="F14" s="116">
        <v>0</v>
      </c>
      <c r="G14" s="116">
        <v>0</v>
      </c>
      <c r="H14" s="116">
        <v>0</v>
      </c>
      <c r="I14" s="116">
        <v>65</v>
      </c>
      <c r="J14" s="116">
        <v>4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f t="shared" si="1"/>
        <v>89</v>
      </c>
    </row>
    <row r="15" spans="1:18" x14ac:dyDescent="0.25">
      <c r="A15" s="116">
        <v>11</v>
      </c>
      <c r="B15" s="117" t="s">
        <v>35</v>
      </c>
      <c r="C15" s="116" t="s">
        <v>26</v>
      </c>
      <c r="D15" s="116">
        <v>1</v>
      </c>
      <c r="E15" s="116">
        <v>0</v>
      </c>
      <c r="F15" s="116">
        <v>0</v>
      </c>
      <c r="G15" s="116">
        <v>16</v>
      </c>
      <c r="H15" s="116">
        <v>0</v>
      </c>
      <c r="I15" s="116">
        <v>11</v>
      </c>
      <c r="J15" s="116">
        <v>12</v>
      </c>
      <c r="K15" s="116">
        <v>0</v>
      </c>
      <c r="L15" s="116">
        <v>0</v>
      </c>
      <c r="M15" s="116">
        <v>48</v>
      </c>
      <c r="N15" s="116">
        <v>0</v>
      </c>
      <c r="O15" s="116">
        <v>0</v>
      </c>
      <c r="P15" s="116">
        <v>0</v>
      </c>
      <c r="Q15" s="116">
        <v>0</v>
      </c>
      <c r="R15" s="116">
        <f t="shared" si="1"/>
        <v>87</v>
      </c>
    </row>
    <row r="16" spans="1:18" x14ac:dyDescent="0.25">
      <c r="A16" s="116">
        <v>12</v>
      </c>
      <c r="B16" s="117" t="s">
        <v>86</v>
      </c>
      <c r="C16" s="116" t="s">
        <v>28</v>
      </c>
      <c r="D16" s="116">
        <v>3</v>
      </c>
      <c r="E16" s="116">
        <v>0</v>
      </c>
      <c r="F16" s="116">
        <v>0</v>
      </c>
      <c r="G16" s="116">
        <v>0</v>
      </c>
      <c r="H16" s="116">
        <v>2</v>
      </c>
      <c r="I16" s="116">
        <v>11</v>
      </c>
      <c r="J16" s="116">
        <v>64</v>
      </c>
      <c r="K16" s="116">
        <v>0</v>
      </c>
      <c r="L16" s="116">
        <v>0</v>
      </c>
      <c r="M16" s="116">
        <v>0</v>
      </c>
      <c r="N16" s="116">
        <v>0</v>
      </c>
      <c r="O16" s="116">
        <v>5</v>
      </c>
      <c r="P16" s="116">
        <v>0</v>
      </c>
      <c r="Q16" s="116">
        <v>5</v>
      </c>
      <c r="R16" s="116">
        <f t="shared" si="1"/>
        <v>87</v>
      </c>
    </row>
    <row r="17" spans="1:18" x14ac:dyDescent="0.25">
      <c r="A17" s="116">
        <v>13</v>
      </c>
      <c r="B17" s="117" t="s">
        <v>36</v>
      </c>
      <c r="C17" s="116" t="s">
        <v>28</v>
      </c>
      <c r="D17" s="116">
        <v>3</v>
      </c>
      <c r="E17" s="116">
        <v>20</v>
      </c>
      <c r="F17" s="116">
        <v>0</v>
      </c>
      <c r="G17" s="116">
        <v>0</v>
      </c>
      <c r="H17" s="116">
        <v>0</v>
      </c>
      <c r="I17" s="116">
        <v>23</v>
      </c>
      <c r="J17" s="116">
        <v>34</v>
      </c>
      <c r="K17" s="116">
        <v>4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f t="shared" si="1"/>
        <v>81</v>
      </c>
    </row>
    <row r="18" spans="1:18" x14ac:dyDescent="0.25">
      <c r="A18" s="116">
        <v>14</v>
      </c>
      <c r="B18" s="117" t="s">
        <v>37</v>
      </c>
      <c r="C18" s="116" t="s">
        <v>28</v>
      </c>
      <c r="D18" s="116">
        <v>4</v>
      </c>
      <c r="E18" s="116">
        <v>20</v>
      </c>
      <c r="F18" s="116">
        <v>10</v>
      </c>
      <c r="G18" s="116">
        <v>8</v>
      </c>
      <c r="H18" s="116">
        <v>6</v>
      </c>
      <c r="I18" s="116">
        <v>5</v>
      </c>
      <c r="J18" s="116">
        <v>23</v>
      </c>
      <c r="K18" s="116">
        <v>0</v>
      </c>
      <c r="L18" s="116">
        <v>7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f t="shared" si="1"/>
        <v>79</v>
      </c>
    </row>
    <row r="19" spans="1:18" x14ac:dyDescent="0.25">
      <c r="A19" s="116">
        <v>15</v>
      </c>
      <c r="B19" s="117" t="s">
        <v>39</v>
      </c>
      <c r="C19" s="116" t="s">
        <v>28</v>
      </c>
      <c r="D19" s="116">
        <v>4</v>
      </c>
      <c r="E19" s="116">
        <v>20</v>
      </c>
      <c r="F19" s="116">
        <v>0</v>
      </c>
      <c r="G19" s="116">
        <v>0</v>
      </c>
      <c r="H19" s="116">
        <v>2</v>
      </c>
      <c r="I19" s="116">
        <v>9</v>
      </c>
      <c r="J19" s="116">
        <v>28</v>
      </c>
      <c r="K19" s="116">
        <v>7</v>
      </c>
      <c r="L19" s="116">
        <v>0</v>
      </c>
      <c r="M19" s="116">
        <v>7</v>
      </c>
      <c r="N19" s="116">
        <v>0</v>
      </c>
      <c r="O19" s="116">
        <v>0</v>
      </c>
      <c r="P19" s="116">
        <v>0</v>
      </c>
      <c r="Q19" s="116">
        <v>0</v>
      </c>
      <c r="R19" s="116">
        <f t="shared" si="1"/>
        <v>73</v>
      </c>
    </row>
    <row r="20" spans="1:18" x14ac:dyDescent="0.25">
      <c r="A20" s="116">
        <v>16</v>
      </c>
      <c r="B20" s="117" t="s">
        <v>38</v>
      </c>
      <c r="C20" s="116" t="s">
        <v>28</v>
      </c>
      <c r="D20" s="116">
        <v>3</v>
      </c>
      <c r="E20" s="116">
        <v>0</v>
      </c>
      <c r="F20" s="116">
        <v>0</v>
      </c>
      <c r="G20" s="116">
        <v>0</v>
      </c>
      <c r="H20" s="116">
        <v>2</v>
      </c>
      <c r="I20" s="116">
        <v>0</v>
      </c>
      <c r="J20" s="116">
        <v>68</v>
      </c>
      <c r="K20" s="116">
        <v>2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 t="shared" si="1"/>
        <v>72</v>
      </c>
    </row>
    <row r="21" spans="1:18" x14ac:dyDescent="0.25">
      <c r="A21" s="116">
        <v>17</v>
      </c>
      <c r="B21" s="117" t="s">
        <v>87</v>
      </c>
      <c r="C21" s="116" t="s">
        <v>28</v>
      </c>
      <c r="D21" s="116">
        <v>3</v>
      </c>
      <c r="E21" s="116">
        <v>0</v>
      </c>
      <c r="F21" s="116">
        <v>0</v>
      </c>
      <c r="G21" s="116">
        <v>0</v>
      </c>
      <c r="H21" s="116">
        <v>2</v>
      </c>
      <c r="I21" s="116">
        <v>0</v>
      </c>
      <c r="J21" s="116">
        <v>70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f t="shared" si="1"/>
        <v>72</v>
      </c>
    </row>
    <row r="22" spans="1:18" x14ac:dyDescent="0.25">
      <c r="A22" s="116">
        <v>18</v>
      </c>
      <c r="B22" s="117" t="s">
        <v>40</v>
      </c>
      <c r="C22" s="116" t="s">
        <v>28</v>
      </c>
      <c r="D22" s="116">
        <v>4</v>
      </c>
      <c r="E22" s="116">
        <v>20</v>
      </c>
      <c r="F22" s="116">
        <v>0</v>
      </c>
      <c r="G22" s="116">
        <v>0</v>
      </c>
      <c r="H22" s="116">
        <v>2</v>
      </c>
      <c r="I22" s="116">
        <v>9</v>
      </c>
      <c r="J22" s="116">
        <v>26</v>
      </c>
      <c r="K22" s="116">
        <v>7</v>
      </c>
      <c r="L22" s="116">
        <v>0</v>
      </c>
      <c r="M22" s="116">
        <v>7</v>
      </c>
      <c r="N22" s="116">
        <v>0</v>
      </c>
      <c r="O22" s="116">
        <v>0</v>
      </c>
      <c r="P22" s="116">
        <v>0</v>
      </c>
      <c r="Q22" s="116">
        <v>0</v>
      </c>
      <c r="R22" s="116">
        <f t="shared" si="1"/>
        <v>71</v>
      </c>
    </row>
    <row r="23" spans="1:18" x14ac:dyDescent="0.25">
      <c r="A23" s="116">
        <v>19</v>
      </c>
      <c r="B23" s="117" t="s">
        <v>41</v>
      </c>
      <c r="C23" s="116" t="s">
        <v>28</v>
      </c>
      <c r="D23" s="116">
        <v>4</v>
      </c>
      <c r="E23" s="116">
        <v>0</v>
      </c>
      <c r="F23" s="116">
        <v>0</v>
      </c>
      <c r="G23" s="116">
        <v>0</v>
      </c>
      <c r="H23" s="116">
        <v>15</v>
      </c>
      <c r="I23" s="116">
        <v>36</v>
      </c>
      <c r="J23" s="116">
        <v>18</v>
      </c>
      <c r="K23" s="116">
        <v>0</v>
      </c>
      <c r="L23" s="116">
        <v>2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f t="shared" si="1"/>
        <v>71</v>
      </c>
    </row>
    <row r="24" spans="1:18" x14ac:dyDescent="0.25">
      <c r="A24" s="116">
        <v>20</v>
      </c>
      <c r="B24" s="117" t="s">
        <v>42</v>
      </c>
      <c r="C24" s="116" t="s">
        <v>28</v>
      </c>
      <c r="D24" s="116">
        <v>4</v>
      </c>
      <c r="E24" s="116">
        <v>20</v>
      </c>
      <c r="F24" s="116">
        <v>0</v>
      </c>
      <c r="G24" s="116">
        <v>0</v>
      </c>
      <c r="H24" s="116">
        <v>0</v>
      </c>
      <c r="I24" s="116">
        <v>49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  <c r="R24" s="116">
        <f t="shared" si="1"/>
        <v>69</v>
      </c>
    </row>
    <row r="25" spans="1:18" x14ac:dyDescent="0.25">
      <c r="A25" s="116">
        <v>21</v>
      </c>
      <c r="B25" s="117" t="s">
        <v>43</v>
      </c>
      <c r="C25" s="116" t="s">
        <v>28</v>
      </c>
      <c r="D25" s="116">
        <v>4</v>
      </c>
      <c r="E25" s="116">
        <v>0</v>
      </c>
      <c r="F25" s="116">
        <v>0</v>
      </c>
      <c r="G25" s="116">
        <v>22</v>
      </c>
      <c r="H25" s="116">
        <v>0</v>
      </c>
      <c r="I25" s="116">
        <v>7</v>
      </c>
      <c r="J25" s="116">
        <v>13</v>
      </c>
      <c r="K25" s="116">
        <v>0</v>
      </c>
      <c r="L25" s="116">
        <v>24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 t="shared" si="1"/>
        <v>66</v>
      </c>
    </row>
    <row r="26" spans="1:18" x14ac:dyDescent="0.25">
      <c r="A26" s="116">
        <v>22</v>
      </c>
      <c r="B26" s="117" t="s">
        <v>44</v>
      </c>
      <c r="C26" s="116" t="s">
        <v>28</v>
      </c>
      <c r="D26" s="116">
        <v>3</v>
      </c>
      <c r="E26" s="116">
        <v>0</v>
      </c>
      <c r="F26" s="116">
        <v>0</v>
      </c>
      <c r="G26" s="116">
        <v>0</v>
      </c>
      <c r="H26" s="116">
        <v>2</v>
      </c>
      <c r="I26" s="116">
        <v>0</v>
      </c>
      <c r="J26" s="116">
        <v>64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f t="shared" si="1"/>
        <v>66</v>
      </c>
    </row>
    <row r="27" spans="1:18" x14ac:dyDescent="0.25">
      <c r="A27" s="116">
        <v>23</v>
      </c>
      <c r="B27" s="117" t="s">
        <v>45</v>
      </c>
      <c r="C27" s="116" t="s">
        <v>26</v>
      </c>
      <c r="D27" s="116">
        <v>2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19</v>
      </c>
      <c r="K27" s="116">
        <v>0</v>
      </c>
      <c r="L27" s="116">
        <v>4</v>
      </c>
      <c r="M27" s="116">
        <v>4</v>
      </c>
      <c r="N27" s="116">
        <v>0</v>
      </c>
      <c r="O27" s="116">
        <v>8</v>
      </c>
      <c r="P27" s="116">
        <v>29</v>
      </c>
      <c r="Q27" s="116">
        <v>0</v>
      </c>
      <c r="R27" s="116">
        <f t="shared" si="1"/>
        <v>64</v>
      </c>
    </row>
    <row r="28" spans="1:18" x14ac:dyDescent="0.25">
      <c r="A28" s="116">
        <v>24</v>
      </c>
      <c r="B28" s="117" t="s">
        <v>46</v>
      </c>
      <c r="C28" s="116" t="s">
        <v>28</v>
      </c>
      <c r="D28" s="116">
        <v>3</v>
      </c>
      <c r="E28" s="116">
        <v>20</v>
      </c>
      <c r="F28" s="116">
        <v>0</v>
      </c>
      <c r="G28" s="116">
        <v>0</v>
      </c>
      <c r="H28" s="116">
        <v>4</v>
      </c>
      <c r="I28" s="116">
        <v>15</v>
      </c>
      <c r="J28" s="116">
        <v>14</v>
      </c>
      <c r="K28" s="116">
        <v>5</v>
      </c>
      <c r="L28" s="116">
        <v>0</v>
      </c>
      <c r="M28" s="116">
        <v>0</v>
      </c>
      <c r="N28" s="116">
        <v>0</v>
      </c>
      <c r="O28" s="116">
        <v>0</v>
      </c>
      <c r="P28" s="116">
        <v>4</v>
      </c>
      <c r="Q28" s="116">
        <v>0</v>
      </c>
      <c r="R28" s="116">
        <f t="shared" si="1"/>
        <v>62</v>
      </c>
    </row>
    <row r="29" spans="1:18" x14ac:dyDescent="0.25">
      <c r="A29" s="116">
        <v>25</v>
      </c>
      <c r="B29" s="117" t="s">
        <v>47</v>
      </c>
      <c r="C29" s="116" t="s">
        <v>26</v>
      </c>
      <c r="D29" s="116">
        <v>1</v>
      </c>
      <c r="E29" s="116">
        <v>0</v>
      </c>
      <c r="F29" s="116">
        <v>0</v>
      </c>
      <c r="G29" s="116">
        <v>0</v>
      </c>
      <c r="H29" s="116">
        <v>2</v>
      </c>
      <c r="I29" s="116">
        <v>14</v>
      </c>
      <c r="J29" s="116">
        <v>16</v>
      </c>
      <c r="K29" s="116">
        <v>0</v>
      </c>
      <c r="L29" s="116">
        <v>0</v>
      </c>
      <c r="M29" s="116">
        <v>0</v>
      </c>
      <c r="N29" s="116">
        <v>0</v>
      </c>
      <c r="O29" s="116">
        <v>4</v>
      </c>
      <c r="P29" s="116">
        <v>26</v>
      </c>
      <c r="Q29" s="116">
        <v>0</v>
      </c>
      <c r="R29" s="116">
        <f t="shared" si="1"/>
        <v>62</v>
      </c>
    </row>
    <row r="30" spans="1:18" x14ac:dyDescent="0.25">
      <c r="A30" s="116">
        <v>26</v>
      </c>
      <c r="B30" s="118" t="s">
        <v>95</v>
      </c>
      <c r="C30" s="119" t="s">
        <v>28</v>
      </c>
      <c r="D30" s="119">
        <v>3</v>
      </c>
      <c r="E30" s="119">
        <v>20</v>
      </c>
      <c r="F30" s="119">
        <v>0</v>
      </c>
      <c r="G30" s="119">
        <v>6</v>
      </c>
      <c r="H30" s="119">
        <v>0</v>
      </c>
      <c r="I30" s="119">
        <v>0</v>
      </c>
      <c r="J30" s="119">
        <v>5</v>
      </c>
      <c r="K30" s="119">
        <v>0</v>
      </c>
      <c r="L30" s="119">
        <v>0</v>
      </c>
      <c r="M30" s="119">
        <v>30</v>
      </c>
      <c r="N30" s="119">
        <v>0</v>
      </c>
      <c r="O30" s="119">
        <v>0</v>
      </c>
      <c r="P30" s="119">
        <v>0</v>
      </c>
      <c r="Q30" s="119">
        <v>0</v>
      </c>
      <c r="R30" s="119">
        <f t="shared" si="1"/>
        <v>61</v>
      </c>
    </row>
    <row r="31" spans="1:18" x14ac:dyDescent="0.25">
      <c r="A31" s="116">
        <v>27</v>
      </c>
      <c r="B31" s="117" t="s">
        <v>92</v>
      </c>
      <c r="C31" s="116" t="s">
        <v>28</v>
      </c>
      <c r="D31" s="116">
        <v>3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59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f t="shared" si="1"/>
        <v>59</v>
      </c>
    </row>
    <row r="32" spans="1:18" x14ac:dyDescent="0.25">
      <c r="A32" s="116">
        <v>28</v>
      </c>
      <c r="B32" s="117" t="s">
        <v>48</v>
      </c>
      <c r="C32" s="116" t="s">
        <v>26</v>
      </c>
      <c r="D32" s="116">
        <v>2</v>
      </c>
      <c r="E32" s="116">
        <v>0</v>
      </c>
      <c r="F32" s="116">
        <v>0</v>
      </c>
      <c r="G32" s="116">
        <v>0</v>
      </c>
      <c r="H32" s="116">
        <v>12</v>
      </c>
      <c r="I32" s="116">
        <v>38</v>
      </c>
      <c r="J32" s="116">
        <v>7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 t="shared" si="1"/>
        <v>57</v>
      </c>
    </row>
    <row r="33" spans="1:18" x14ac:dyDescent="0.25">
      <c r="A33" s="116">
        <v>29</v>
      </c>
      <c r="B33" s="117" t="s">
        <v>49</v>
      </c>
      <c r="C33" s="116" t="s">
        <v>28</v>
      </c>
      <c r="D33" s="116">
        <v>2</v>
      </c>
      <c r="E33" s="116">
        <v>0</v>
      </c>
      <c r="F33" s="116">
        <v>0</v>
      </c>
      <c r="G33" s="116">
        <v>0</v>
      </c>
      <c r="H33" s="116">
        <v>2</v>
      </c>
      <c r="I33" s="116">
        <v>0</v>
      </c>
      <c r="J33" s="116">
        <v>39</v>
      </c>
      <c r="K33" s="116">
        <v>15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f t="shared" si="1"/>
        <v>56</v>
      </c>
    </row>
    <row r="34" spans="1:18" x14ac:dyDescent="0.25">
      <c r="A34" s="116">
        <v>30</v>
      </c>
      <c r="B34" s="117" t="s">
        <v>50</v>
      </c>
      <c r="C34" s="116" t="s">
        <v>26</v>
      </c>
      <c r="D34" s="116">
        <v>1</v>
      </c>
      <c r="E34" s="116">
        <v>0</v>
      </c>
      <c r="F34" s="116">
        <v>0</v>
      </c>
      <c r="G34" s="116">
        <v>11</v>
      </c>
      <c r="H34" s="116">
        <v>0</v>
      </c>
      <c r="I34" s="116">
        <v>43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f t="shared" si="1"/>
        <v>54</v>
      </c>
    </row>
    <row r="35" spans="1:18" x14ac:dyDescent="0.25">
      <c r="A35" s="116">
        <v>31</v>
      </c>
      <c r="B35" s="117" t="s">
        <v>51</v>
      </c>
      <c r="C35" s="116" t="s">
        <v>28</v>
      </c>
      <c r="D35" s="116">
        <v>3</v>
      </c>
      <c r="E35" s="116">
        <v>20</v>
      </c>
      <c r="F35" s="116">
        <v>0</v>
      </c>
      <c r="G35" s="116">
        <v>0</v>
      </c>
      <c r="H35" s="116">
        <v>0</v>
      </c>
      <c r="I35" s="116">
        <v>28</v>
      </c>
      <c r="J35" s="116">
        <v>5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f t="shared" si="1"/>
        <v>53</v>
      </c>
    </row>
    <row r="36" spans="1:18" x14ac:dyDescent="0.25">
      <c r="A36" s="116">
        <v>32</v>
      </c>
      <c r="B36" s="117" t="s">
        <v>52</v>
      </c>
      <c r="C36" s="116" t="s">
        <v>26</v>
      </c>
      <c r="D36" s="116">
        <v>1</v>
      </c>
      <c r="E36" s="116">
        <v>0</v>
      </c>
      <c r="F36" s="116">
        <v>0</v>
      </c>
      <c r="G36" s="116">
        <v>0</v>
      </c>
      <c r="H36" s="116">
        <v>0</v>
      </c>
      <c r="I36" s="116">
        <v>49</v>
      </c>
      <c r="J36" s="116">
        <v>4</v>
      </c>
      <c r="K36" s="116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16">
        <f t="shared" si="1"/>
        <v>53</v>
      </c>
    </row>
    <row r="37" spans="1:18" x14ac:dyDescent="0.25">
      <c r="A37" s="116">
        <v>33</v>
      </c>
      <c r="B37" s="117" t="s">
        <v>53</v>
      </c>
      <c r="C37" s="116" t="s">
        <v>26</v>
      </c>
      <c r="D37" s="116">
        <v>2</v>
      </c>
      <c r="E37" s="116">
        <v>20</v>
      </c>
      <c r="F37" s="116">
        <v>0</v>
      </c>
      <c r="G37" s="116">
        <v>0</v>
      </c>
      <c r="H37" s="116">
        <v>0</v>
      </c>
      <c r="I37" s="116">
        <v>0</v>
      </c>
      <c r="J37" s="116">
        <v>32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f t="shared" si="1"/>
        <v>52</v>
      </c>
    </row>
    <row r="38" spans="1:18" x14ac:dyDescent="0.25">
      <c r="A38" s="116">
        <v>34</v>
      </c>
      <c r="B38" s="117" t="s">
        <v>54</v>
      </c>
      <c r="C38" s="116" t="s">
        <v>28</v>
      </c>
      <c r="D38" s="116">
        <v>4</v>
      </c>
      <c r="E38" s="116">
        <v>0</v>
      </c>
      <c r="F38" s="116">
        <v>0</v>
      </c>
      <c r="G38" s="116">
        <v>0</v>
      </c>
      <c r="H38" s="116">
        <v>0</v>
      </c>
      <c r="I38" s="116">
        <v>20</v>
      </c>
      <c r="J38" s="116">
        <v>11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16</v>
      </c>
      <c r="Q38" s="116">
        <v>5</v>
      </c>
      <c r="R38" s="116">
        <f t="shared" ref="R38:R68" si="2">SUM(E38:Q38)</f>
        <v>52</v>
      </c>
    </row>
    <row r="39" spans="1:18" x14ac:dyDescent="0.25">
      <c r="A39" s="116">
        <v>35</v>
      </c>
      <c r="B39" s="118" t="s">
        <v>96</v>
      </c>
      <c r="C39" s="119" t="s">
        <v>28</v>
      </c>
      <c r="D39" s="119">
        <v>3</v>
      </c>
      <c r="E39" s="119">
        <v>20</v>
      </c>
      <c r="F39" s="119">
        <v>0</v>
      </c>
      <c r="G39" s="119">
        <v>0</v>
      </c>
      <c r="H39" s="119">
        <v>0</v>
      </c>
      <c r="I39" s="119">
        <v>4</v>
      </c>
      <c r="J39" s="119">
        <v>27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f t="shared" si="2"/>
        <v>51</v>
      </c>
    </row>
    <row r="40" spans="1:18" x14ac:dyDescent="0.25">
      <c r="A40" s="116">
        <v>36</v>
      </c>
      <c r="B40" s="117" t="s">
        <v>90</v>
      </c>
      <c r="C40" s="116" t="s">
        <v>28</v>
      </c>
      <c r="D40" s="116">
        <v>4</v>
      </c>
      <c r="E40" s="116">
        <v>0</v>
      </c>
      <c r="F40" s="116">
        <v>0</v>
      </c>
      <c r="G40" s="116">
        <v>6</v>
      </c>
      <c r="H40" s="116">
        <v>0</v>
      </c>
      <c r="I40" s="116">
        <v>13</v>
      </c>
      <c r="J40" s="116">
        <v>6</v>
      </c>
      <c r="K40" s="116">
        <v>0</v>
      </c>
      <c r="L40" s="116">
        <v>25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f t="shared" si="2"/>
        <v>50</v>
      </c>
    </row>
    <row r="41" spans="1:18" x14ac:dyDescent="0.25">
      <c r="A41" s="116">
        <v>37</v>
      </c>
      <c r="B41" s="117" t="s">
        <v>62</v>
      </c>
      <c r="C41" s="116" t="s">
        <v>28</v>
      </c>
      <c r="D41" s="116">
        <v>4</v>
      </c>
      <c r="E41" s="116">
        <v>20</v>
      </c>
      <c r="F41" s="116">
        <v>0</v>
      </c>
      <c r="G41" s="116">
        <v>0</v>
      </c>
      <c r="H41" s="116">
        <v>0</v>
      </c>
      <c r="I41" s="116">
        <v>16</v>
      </c>
      <c r="J41" s="116">
        <v>9</v>
      </c>
      <c r="K41" s="116">
        <v>4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f t="shared" si="2"/>
        <v>49</v>
      </c>
    </row>
    <row r="42" spans="1:18" x14ac:dyDescent="0.25">
      <c r="A42" s="116">
        <v>38</v>
      </c>
      <c r="B42" s="117" t="s">
        <v>55</v>
      </c>
      <c r="C42" s="116" t="s">
        <v>28</v>
      </c>
      <c r="D42" s="116">
        <v>3</v>
      </c>
      <c r="E42" s="116">
        <v>20</v>
      </c>
      <c r="F42" s="116">
        <v>0</v>
      </c>
      <c r="G42" s="116">
        <v>0</v>
      </c>
      <c r="H42" s="116">
        <v>2</v>
      </c>
      <c r="I42" s="116">
        <v>0</v>
      </c>
      <c r="J42" s="116">
        <v>24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f t="shared" si="2"/>
        <v>46</v>
      </c>
    </row>
    <row r="43" spans="1:18" x14ac:dyDescent="0.25">
      <c r="A43" s="116">
        <v>39</v>
      </c>
      <c r="B43" s="117" t="s">
        <v>56</v>
      </c>
      <c r="C43" s="116" t="s">
        <v>28</v>
      </c>
      <c r="D43" s="116">
        <v>2</v>
      </c>
      <c r="E43" s="116">
        <v>20</v>
      </c>
      <c r="F43" s="116">
        <v>0</v>
      </c>
      <c r="G43" s="116">
        <v>0</v>
      </c>
      <c r="H43" s="116">
        <v>0</v>
      </c>
      <c r="I43" s="116">
        <v>23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 t="shared" si="2"/>
        <v>43</v>
      </c>
    </row>
    <row r="44" spans="1:18" x14ac:dyDescent="0.25">
      <c r="A44" s="116">
        <v>40</v>
      </c>
      <c r="B44" s="117" t="s">
        <v>57</v>
      </c>
      <c r="C44" s="116" t="s">
        <v>28</v>
      </c>
      <c r="D44" s="116">
        <v>4</v>
      </c>
      <c r="E44" s="116">
        <v>20</v>
      </c>
      <c r="F44" s="116">
        <v>0</v>
      </c>
      <c r="G44" s="116">
        <v>0</v>
      </c>
      <c r="H44" s="116">
        <v>0</v>
      </c>
      <c r="I44" s="116">
        <v>22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f t="shared" si="2"/>
        <v>42</v>
      </c>
    </row>
    <row r="45" spans="1:18" ht="16.5" thickBot="1" x14ac:dyDescent="0.3">
      <c r="A45" s="120">
        <v>41</v>
      </c>
      <c r="B45" s="121" t="s">
        <v>58</v>
      </c>
      <c r="C45" s="122" t="s">
        <v>28</v>
      </c>
      <c r="D45" s="122">
        <v>3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41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f t="shared" si="2"/>
        <v>41</v>
      </c>
    </row>
    <row r="46" spans="1:18" x14ac:dyDescent="0.25">
      <c r="A46" s="113">
        <v>42</v>
      </c>
      <c r="B46" s="114" t="s">
        <v>89</v>
      </c>
      <c r="C46" s="115" t="s">
        <v>28</v>
      </c>
      <c r="D46" s="115">
        <v>3</v>
      </c>
      <c r="E46" s="115">
        <v>0</v>
      </c>
      <c r="F46" s="115">
        <v>0</v>
      </c>
      <c r="G46" s="115">
        <v>0</v>
      </c>
      <c r="H46" s="115">
        <v>0</v>
      </c>
      <c r="I46" s="115">
        <v>12</v>
      </c>
      <c r="J46" s="115">
        <v>25</v>
      </c>
      <c r="K46" s="115">
        <v>4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5">
        <f t="shared" si="2"/>
        <v>41</v>
      </c>
    </row>
    <row r="47" spans="1:18" x14ac:dyDescent="0.25">
      <c r="A47" s="110">
        <v>43</v>
      </c>
      <c r="B47" s="111" t="s">
        <v>59</v>
      </c>
      <c r="C47" s="112" t="s">
        <v>28</v>
      </c>
      <c r="D47" s="112">
        <v>4</v>
      </c>
      <c r="E47" s="112">
        <v>20</v>
      </c>
      <c r="F47" s="112">
        <v>0</v>
      </c>
      <c r="G47" s="112">
        <v>7</v>
      </c>
      <c r="H47" s="112">
        <v>5</v>
      </c>
      <c r="I47" s="112">
        <v>7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f t="shared" si="2"/>
        <v>39</v>
      </c>
    </row>
    <row r="48" spans="1:18" x14ac:dyDescent="0.25">
      <c r="A48" s="110">
        <v>44</v>
      </c>
      <c r="B48" s="111" t="s">
        <v>60</v>
      </c>
      <c r="C48" s="112" t="s">
        <v>28</v>
      </c>
      <c r="D48" s="112">
        <v>4</v>
      </c>
      <c r="E48" s="112">
        <v>0</v>
      </c>
      <c r="F48" s="112">
        <v>0</v>
      </c>
      <c r="G48" s="112">
        <v>0</v>
      </c>
      <c r="H48" s="112">
        <v>5</v>
      </c>
      <c r="I48" s="112">
        <v>13</v>
      </c>
      <c r="J48" s="112">
        <v>20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f t="shared" si="2"/>
        <v>38</v>
      </c>
    </row>
    <row r="49" spans="1:18" x14ac:dyDescent="0.25">
      <c r="A49" s="110">
        <v>46</v>
      </c>
      <c r="B49" s="111" t="s">
        <v>61</v>
      </c>
      <c r="C49" s="112" t="s">
        <v>28</v>
      </c>
      <c r="D49" s="112">
        <v>3</v>
      </c>
      <c r="E49" s="112">
        <v>20</v>
      </c>
      <c r="F49" s="112">
        <v>0</v>
      </c>
      <c r="G49" s="112">
        <v>0</v>
      </c>
      <c r="H49" s="112">
        <v>2</v>
      </c>
      <c r="I49" s="112">
        <v>0</v>
      </c>
      <c r="J49" s="112">
        <v>7</v>
      </c>
      <c r="K49" s="112">
        <v>0</v>
      </c>
      <c r="L49" s="112">
        <v>3</v>
      </c>
      <c r="M49" s="112">
        <v>4</v>
      </c>
      <c r="N49" s="112">
        <v>0</v>
      </c>
      <c r="O49" s="112">
        <v>0</v>
      </c>
      <c r="P49" s="112">
        <v>0</v>
      </c>
      <c r="Q49" s="112">
        <v>0</v>
      </c>
      <c r="R49" s="112">
        <f t="shared" si="2"/>
        <v>36</v>
      </c>
    </row>
    <row r="50" spans="1:18" x14ac:dyDescent="0.25">
      <c r="A50" s="110">
        <v>47</v>
      </c>
      <c r="B50" s="111" t="s">
        <v>63</v>
      </c>
      <c r="C50" s="112" t="s">
        <v>26</v>
      </c>
      <c r="D50" s="112">
        <v>2</v>
      </c>
      <c r="E50" s="112">
        <v>20</v>
      </c>
      <c r="F50" s="112">
        <v>0</v>
      </c>
      <c r="G50" s="112">
        <v>0</v>
      </c>
      <c r="H50" s="112">
        <v>0</v>
      </c>
      <c r="I50" s="112">
        <v>9</v>
      </c>
      <c r="J50" s="112">
        <v>7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f t="shared" si="2"/>
        <v>36</v>
      </c>
    </row>
    <row r="51" spans="1:18" x14ac:dyDescent="0.25">
      <c r="A51" s="110">
        <v>48</v>
      </c>
      <c r="B51" s="111" t="s">
        <v>64</v>
      </c>
      <c r="C51" s="112" t="s">
        <v>28</v>
      </c>
      <c r="D51" s="112">
        <v>3</v>
      </c>
      <c r="E51" s="112">
        <v>20</v>
      </c>
      <c r="F51" s="112">
        <v>0</v>
      </c>
      <c r="G51" s="112">
        <v>0</v>
      </c>
      <c r="H51" s="112">
        <v>6</v>
      </c>
      <c r="I51" s="112">
        <v>0</v>
      </c>
      <c r="J51" s="112">
        <v>9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f t="shared" si="2"/>
        <v>35</v>
      </c>
    </row>
    <row r="52" spans="1:18" x14ac:dyDescent="0.25">
      <c r="A52" s="110">
        <v>49</v>
      </c>
      <c r="B52" s="111" t="s">
        <v>65</v>
      </c>
      <c r="C52" s="112" t="s">
        <v>28</v>
      </c>
      <c r="D52" s="112">
        <v>4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9</v>
      </c>
      <c r="K52" s="112">
        <v>0</v>
      </c>
      <c r="L52" s="112">
        <v>13</v>
      </c>
      <c r="M52" s="112">
        <v>13</v>
      </c>
      <c r="N52" s="112">
        <v>0</v>
      </c>
      <c r="O52" s="112">
        <v>0</v>
      </c>
      <c r="P52" s="112">
        <v>0</v>
      </c>
      <c r="Q52" s="112">
        <v>0</v>
      </c>
      <c r="R52" s="112">
        <f t="shared" si="2"/>
        <v>35</v>
      </c>
    </row>
    <row r="53" spans="1:18" x14ac:dyDescent="0.25">
      <c r="A53" s="110">
        <v>50</v>
      </c>
      <c r="B53" s="111" t="s">
        <v>66</v>
      </c>
      <c r="C53" s="112" t="s">
        <v>26</v>
      </c>
      <c r="D53" s="112">
        <v>2</v>
      </c>
      <c r="E53" s="112">
        <v>20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12</v>
      </c>
      <c r="N53" s="112">
        <v>0</v>
      </c>
      <c r="O53" s="112">
        <v>0</v>
      </c>
      <c r="P53" s="112">
        <v>0</v>
      </c>
      <c r="Q53" s="112">
        <v>0</v>
      </c>
      <c r="R53" s="112">
        <f t="shared" si="2"/>
        <v>32</v>
      </c>
    </row>
    <row r="54" spans="1:18" x14ac:dyDescent="0.25">
      <c r="A54" s="110">
        <v>51</v>
      </c>
      <c r="B54" s="111" t="s">
        <v>88</v>
      </c>
      <c r="C54" s="112" t="s">
        <v>28</v>
      </c>
      <c r="D54" s="112">
        <v>3</v>
      </c>
      <c r="E54" s="112">
        <v>0</v>
      </c>
      <c r="F54" s="112">
        <v>0</v>
      </c>
      <c r="G54" s="112">
        <v>0</v>
      </c>
      <c r="H54" s="112">
        <v>2</v>
      </c>
      <c r="I54" s="112">
        <v>18</v>
      </c>
      <c r="J54" s="112">
        <v>5</v>
      </c>
      <c r="K54" s="112">
        <v>0</v>
      </c>
      <c r="L54" s="112">
        <v>7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f t="shared" si="2"/>
        <v>32</v>
      </c>
    </row>
    <row r="55" spans="1:18" x14ac:dyDescent="0.25">
      <c r="A55" s="110">
        <v>52</v>
      </c>
      <c r="B55" s="111" t="s">
        <v>67</v>
      </c>
      <c r="C55" s="112" t="s">
        <v>28</v>
      </c>
      <c r="D55" s="112">
        <v>2</v>
      </c>
      <c r="E55" s="112">
        <v>0</v>
      </c>
      <c r="F55" s="112">
        <v>0</v>
      </c>
      <c r="G55" s="112">
        <v>0</v>
      </c>
      <c r="H55" s="112">
        <v>6</v>
      </c>
      <c r="I55" s="112">
        <v>24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f t="shared" si="2"/>
        <v>30</v>
      </c>
    </row>
    <row r="56" spans="1:18" x14ac:dyDescent="0.25">
      <c r="A56" s="110">
        <v>53</v>
      </c>
      <c r="B56" s="111" t="s">
        <v>68</v>
      </c>
      <c r="C56" s="112" t="s">
        <v>28</v>
      </c>
      <c r="D56" s="112">
        <v>3</v>
      </c>
      <c r="E56" s="112">
        <v>0</v>
      </c>
      <c r="F56" s="112">
        <v>0</v>
      </c>
      <c r="G56" s="112">
        <v>0</v>
      </c>
      <c r="H56" s="112">
        <v>2</v>
      </c>
      <c r="I56" s="112">
        <v>0</v>
      </c>
      <c r="J56" s="112">
        <v>27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f t="shared" si="2"/>
        <v>29</v>
      </c>
    </row>
    <row r="57" spans="1:18" x14ac:dyDescent="0.25">
      <c r="A57" s="110">
        <v>54</v>
      </c>
      <c r="B57" s="111" t="s">
        <v>69</v>
      </c>
      <c r="C57" s="112" t="s">
        <v>28</v>
      </c>
      <c r="D57" s="112">
        <v>2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25</v>
      </c>
      <c r="K57" s="112">
        <v>0</v>
      </c>
      <c r="L57" s="112">
        <v>4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f t="shared" si="2"/>
        <v>29</v>
      </c>
    </row>
    <row r="58" spans="1:18" x14ac:dyDescent="0.25">
      <c r="A58" s="110">
        <v>55</v>
      </c>
      <c r="B58" s="111" t="s">
        <v>70</v>
      </c>
      <c r="C58" s="112" t="s">
        <v>26</v>
      </c>
      <c r="D58" s="112">
        <v>2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19</v>
      </c>
      <c r="K58" s="112">
        <v>0</v>
      </c>
      <c r="L58" s="112">
        <v>2</v>
      </c>
      <c r="M58" s="112">
        <v>8</v>
      </c>
      <c r="N58" s="112">
        <v>0</v>
      </c>
      <c r="O58" s="112">
        <v>0</v>
      </c>
      <c r="P58" s="112">
        <v>0</v>
      </c>
      <c r="Q58" s="112">
        <v>0</v>
      </c>
      <c r="R58" s="112">
        <f t="shared" si="2"/>
        <v>29</v>
      </c>
    </row>
    <row r="59" spans="1:18" x14ac:dyDescent="0.25">
      <c r="A59" s="110">
        <v>56</v>
      </c>
      <c r="B59" s="111" t="s">
        <v>81</v>
      </c>
      <c r="C59" s="112" t="s">
        <v>28</v>
      </c>
      <c r="D59" s="112">
        <v>2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19</v>
      </c>
      <c r="K59" s="112">
        <v>4</v>
      </c>
      <c r="L59" s="112">
        <v>6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f t="shared" si="2"/>
        <v>29</v>
      </c>
    </row>
    <row r="60" spans="1:18" x14ac:dyDescent="0.25">
      <c r="A60" s="110">
        <v>57</v>
      </c>
      <c r="B60" s="111" t="s">
        <v>71</v>
      </c>
      <c r="C60" s="112" t="s">
        <v>28</v>
      </c>
      <c r="D60" s="112">
        <v>3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4</v>
      </c>
      <c r="L60" s="112">
        <v>0</v>
      </c>
      <c r="M60" s="112">
        <v>0</v>
      </c>
      <c r="N60" s="112">
        <v>0</v>
      </c>
      <c r="O60" s="112">
        <v>23</v>
      </c>
      <c r="P60" s="112">
        <v>0</v>
      </c>
      <c r="Q60" s="112">
        <v>0</v>
      </c>
      <c r="R60" s="112">
        <f t="shared" si="2"/>
        <v>27</v>
      </c>
    </row>
    <row r="61" spans="1:18" x14ac:dyDescent="0.25">
      <c r="A61" s="110">
        <v>58</v>
      </c>
      <c r="B61" s="111" t="s">
        <v>72</v>
      </c>
      <c r="C61" s="112" t="s">
        <v>28</v>
      </c>
      <c r="D61" s="112">
        <v>3</v>
      </c>
      <c r="E61" s="112">
        <v>20</v>
      </c>
      <c r="F61" s="112">
        <v>0</v>
      </c>
      <c r="G61" s="112">
        <v>0</v>
      </c>
      <c r="H61" s="112">
        <v>0</v>
      </c>
      <c r="I61" s="112">
        <v>0</v>
      </c>
      <c r="J61" s="112">
        <v>6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f t="shared" si="2"/>
        <v>26</v>
      </c>
    </row>
    <row r="62" spans="1:18" x14ac:dyDescent="0.25">
      <c r="A62" s="110">
        <v>59</v>
      </c>
      <c r="B62" s="111" t="s">
        <v>73</v>
      </c>
      <c r="C62" s="112" t="s">
        <v>26</v>
      </c>
      <c r="D62" s="112">
        <v>1</v>
      </c>
      <c r="E62" s="112">
        <v>0</v>
      </c>
      <c r="F62" s="112">
        <v>0</v>
      </c>
      <c r="G62" s="112">
        <v>7</v>
      </c>
      <c r="H62" s="112">
        <v>0</v>
      </c>
      <c r="I62" s="112">
        <v>18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f t="shared" si="2"/>
        <v>25</v>
      </c>
    </row>
    <row r="63" spans="1:18" x14ac:dyDescent="0.25">
      <c r="A63" s="110">
        <v>60</v>
      </c>
      <c r="B63" s="111" t="s">
        <v>74</v>
      </c>
      <c r="C63" s="112" t="s">
        <v>28</v>
      </c>
      <c r="D63" s="112">
        <v>3</v>
      </c>
      <c r="E63" s="112">
        <v>20</v>
      </c>
      <c r="F63" s="112">
        <v>0</v>
      </c>
      <c r="G63" s="112">
        <v>0</v>
      </c>
      <c r="H63" s="112">
        <v>4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f t="shared" si="2"/>
        <v>24</v>
      </c>
    </row>
    <row r="64" spans="1:18" x14ac:dyDescent="0.25">
      <c r="A64" s="110">
        <v>61</v>
      </c>
      <c r="B64" s="111" t="s">
        <v>75</v>
      </c>
      <c r="C64" s="112" t="s">
        <v>28</v>
      </c>
      <c r="D64" s="112">
        <v>2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24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f t="shared" si="2"/>
        <v>24</v>
      </c>
    </row>
    <row r="65" spans="1:18" x14ac:dyDescent="0.25">
      <c r="A65" s="110">
        <v>62</v>
      </c>
      <c r="B65" s="111" t="s">
        <v>77</v>
      </c>
      <c r="C65" s="112" t="s">
        <v>28</v>
      </c>
      <c r="D65" s="112">
        <v>2</v>
      </c>
      <c r="E65" s="112">
        <v>20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2</v>
      </c>
      <c r="Q65" s="112">
        <v>0</v>
      </c>
      <c r="R65" s="112">
        <f t="shared" si="2"/>
        <v>22</v>
      </c>
    </row>
    <row r="66" spans="1:18" x14ac:dyDescent="0.25">
      <c r="A66" s="110">
        <v>63</v>
      </c>
      <c r="B66" s="111" t="s">
        <v>78</v>
      </c>
      <c r="C66" s="112" t="s">
        <v>28</v>
      </c>
      <c r="D66" s="112">
        <v>3</v>
      </c>
      <c r="E66" s="112">
        <v>20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f t="shared" si="2"/>
        <v>20</v>
      </c>
    </row>
    <row r="67" spans="1:18" x14ac:dyDescent="0.25">
      <c r="A67" s="110">
        <v>64</v>
      </c>
      <c r="B67" s="111" t="s">
        <v>79</v>
      </c>
      <c r="C67" s="112" t="s">
        <v>26</v>
      </c>
      <c r="D67" s="112">
        <v>1</v>
      </c>
      <c r="E67" s="112">
        <v>0</v>
      </c>
      <c r="F67" s="112">
        <v>0</v>
      </c>
      <c r="G67" s="112">
        <v>0</v>
      </c>
      <c r="H67" s="112">
        <v>0</v>
      </c>
      <c r="I67" s="112">
        <v>14</v>
      </c>
      <c r="J67" s="112">
        <v>4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f t="shared" si="2"/>
        <v>18</v>
      </c>
    </row>
    <row r="68" spans="1:18" x14ac:dyDescent="0.25">
      <c r="A68" s="110">
        <v>65</v>
      </c>
      <c r="B68" s="111" t="s">
        <v>80</v>
      </c>
      <c r="C68" s="112" t="s">
        <v>26</v>
      </c>
      <c r="D68" s="112">
        <v>2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14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f t="shared" si="2"/>
        <v>14</v>
      </c>
    </row>
    <row r="69" spans="1:18" s="19" customFormat="1" x14ac:dyDescent="0.25">
      <c r="A69" s="112">
        <v>66</v>
      </c>
      <c r="B69" s="111" t="s">
        <v>93</v>
      </c>
      <c r="C69" s="112" t="s">
        <v>28</v>
      </c>
      <c r="D69" s="112">
        <v>3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6</v>
      </c>
      <c r="K69" s="112">
        <v>0</v>
      </c>
      <c r="L69" s="112">
        <v>0</v>
      </c>
      <c r="M69" s="112">
        <v>0</v>
      </c>
      <c r="N69" s="112">
        <v>0</v>
      </c>
      <c r="O69" s="112">
        <v>4</v>
      </c>
      <c r="P69" s="112">
        <v>0</v>
      </c>
      <c r="Q69" s="112">
        <v>0</v>
      </c>
      <c r="R69" s="112">
        <f t="shared" ref="R69:R100" si="3">SUM(E69:Q69)</f>
        <v>10</v>
      </c>
    </row>
    <row r="70" spans="1:18" x14ac:dyDescent="0.25">
      <c r="A70" s="110">
        <v>67</v>
      </c>
      <c r="B70" s="111" t="s">
        <v>82</v>
      </c>
      <c r="C70" s="112" t="s">
        <v>26</v>
      </c>
      <c r="D70" s="112">
        <v>1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8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f t="shared" si="3"/>
        <v>8</v>
      </c>
    </row>
    <row r="71" spans="1:18" x14ac:dyDescent="0.25">
      <c r="A71" s="110">
        <v>68</v>
      </c>
      <c r="B71" s="111" t="s">
        <v>83</v>
      </c>
      <c r="C71" s="112" t="s">
        <v>26</v>
      </c>
      <c r="D71" s="112">
        <v>1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6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f t="shared" si="3"/>
        <v>6</v>
      </c>
    </row>
    <row r="72" spans="1:18" s="19" customFormat="1" x14ac:dyDescent="0.25">
      <c r="A72" s="110">
        <v>69</v>
      </c>
      <c r="B72" s="111" t="s">
        <v>84</v>
      </c>
      <c r="C72" s="112" t="s">
        <v>28</v>
      </c>
      <c r="D72" s="112">
        <v>3</v>
      </c>
      <c r="E72" s="112">
        <v>0</v>
      </c>
      <c r="F72" s="112">
        <v>0</v>
      </c>
      <c r="G72" s="112">
        <v>0</v>
      </c>
      <c r="H72" s="112">
        <v>0</v>
      </c>
      <c r="I72" s="112">
        <v>0</v>
      </c>
      <c r="J72" s="112">
        <v>4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2</v>
      </c>
      <c r="Q72" s="112">
        <v>0</v>
      </c>
      <c r="R72" s="112">
        <f t="shared" si="3"/>
        <v>6</v>
      </c>
    </row>
    <row r="73" spans="1:18" x14ac:dyDescent="0.25">
      <c r="A73" s="110">
        <v>70</v>
      </c>
      <c r="B73" s="111" t="s">
        <v>85</v>
      </c>
      <c r="C73" s="112" t="s">
        <v>28</v>
      </c>
      <c r="D73" s="112">
        <v>1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>
        <f t="shared" si="3"/>
        <v>0</v>
      </c>
    </row>
    <row r="74" spans="1:18" x14ac:dyDescent="0.25">
      <c r="A74" s="110">
        <v>71</v>
      </c>
      <c r="B74" s="111" t="s">
        <v>91</v>
      </c>
      <c r="C74" s="112" t="s">
        <v>26</v>
      </c>
      <c r="D74" s="112">
        <v>1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f t="shared" si="3"/>
        <v>0</v>
      </c>
    </row>
    <row r="75" spans="1:18" x14ac:dyDescent="0.25">
      <c r="A75" s="91"/>
      <c r="B75" s="92"/>
      <c r="C75" s="93"/>
      <c r="D75" s="94"/>
      <c r="E75" s="95"/>
      <c r="F75" s="96"/>
      <c r="G75" s="97"/>
      <c r="H75" s="98"/>
      <c r="I75" s="99"/>
      <c r="J75" s="100"/>
      <c r="K75" s="101"/>
      <c r="L75" s="102"/>
      <c r="M75" s="103"/>
      <c r="N75" s="104"/>
      <c r="O75" s="105"/>
      <c r="P75" s="106"/>
      <c r="Q75" s="107"/>
      <c r="R75" s="108"/>
    </row>
    <row r="76" spans="1:18" x14ac:dyDescent="0.25">
      <c r="A76" s="91"/>
      <c r="B76" s="92"/>
      <c r="C76" s="93"/>
      <c r="D76" s="94"/>
      <c r="E76" s="95"/>
      <c r="F76" s="96"/>
      <c r="G76" s="97"/>
      <c r="H76" s="98"/>
      <c r="I76" s="99"/>
      <c r="J76" s="100"/>
      <c r="K76" s="101"/>
      <c r="L76" s="102"/>
      <c r="M76" s="103"/>
      <c r="N76" s="104"/>
      <c r="O76" s="105"/>
      <c r="P76" s="106"/>
      <c r="Q76" s="107"/>
      <c r="R76" s="108"/>
    </row>
    <row r="77" spans="1:18" x14ac:dyDescent="0.25">
      <c r="A77" s="91"/>
      <c r="B77" s="92"/>
      <c r="C77" s="93"/>
      <c r="D77" s="94"/>
      <c r="E77" s="95"/>
      <c r="F77" s="96"/>
      <c r="G77" s="97"/>
      <c r="H77" s="98"/>
      <c r="I77" s="99"/>
      <c r="J77" s="100"/>
      <c r="K77" s="101"/>
      <c r="L77" s="102"/>
      <c r="M77" s="103"/>
      <c r="N77" s="104"/>
      <c r="O77" s="105"/>
      <c r="P77" s="106"/>
      <c r="Q77" s="107"/>
      <c r="R77" s="108"/>
    </row>
    <row r="78" spans="1:18" x14ac:dyDescent="0.25">
      <c r="A78" s="91"/>
      <c r="B78" s="92"/>
      <c r="C78" s="93"/>
      <c r="D78" s="94"/>
      <c r="E78" s="95"/>
      <c r="F78" s="96"/>
      <c r="G78" s="97"/>
      <c r="H78" s="98"/>
      <c r="I78" s="99"/>
      <c r="J78" s="100"/>
      <c r="K78" s="101"/>
      <c r="L78" s="102"/>
      <c r="M78" s="103"/>
      <c r="N78" s="104"/>
      <c r="O78" s="105"/>
      <c r="P78" s="106"/>
      <c r="Q78" s="107"/>
      <c r="R78" s="108"/>
    </row>
    <row r="79" spans="1:18" x14ac:dyDescent="0.25">
      <c r="A79" s="91"/>
      <c r="B79" s="92"/>
      <c r="C79" s="93"/>
      <c r="D79" s="94"/>
      <c r="E79" s="95"/>
      <c r="F79" s="96"/>
      <c r="G79" s="97"/>
      <c r="H79" s="98"/>
      <c r="I79" s="99"/>
      <c r="J79" s="100"/>
      <c r="K79" s="101"/>
      <c r="L79" s="102"/>
      <c r="M79" s="103"/>
      <c r="N79" s="104"/>
      <c r="O79" s="105"/>
      <c r="P79" s="106"/>
      <c r="Q79" s="107"/>
      <c r="R79" s="108"/>
    </row>
    <row r="80" spans="1:18" x14ac:dyDescent="0.25">
      <c r="A80" s="91"/>
      <c r="B80" s="92"/>
      <c r="C80" s="93"/>
      <c r="D80" s="94"/>
      <c r="E80" s="95"/>
      <c r="F80" s="96"/>
      <c r="G80" s="97"/>
      <c r="H80" s="98"/>
      <c r="I80" s="99"/>
      <c r="J80" s="100"/>
      <c r="K80" s="101"/>
      <c r="L80" s="102"/>
      <c r="M80" s="103"/>
      <c r="N80" s="104"/>
      <c r="O80" s="105"/>
      <c r="P80" s="106"/>
      <c r="Q80" s="107"/>
      <c r="R80" s="108"/>
    </row>
    <row r="81" spans="1:18" x14ac:dyDescent="0.25">
      <c r="A81" s="91"/>
      <c r="B81" s="92"/>
      <c r="C81" s="93"/>
      <c r="D81" s="94"/>
      <c r="E81" s="95"/>
      <c r="F81" s="96"/>
      <c r="G81" s="97"/>
      <c r="H81" s="98"/>
      <c r="I81" s="99"/>
      <c r="J81" s="100"/>
      <c r="K81" s="101"/>
      <c r="L81" s="102"/>
      <c r="M81" s="103"/>
      <c r="N81" s="104"/>
      <c r="O81" s="105"/>
      <c r="P81" s="106"/>
      <c r="Q81" s="107"/>
      <c r="R81" s="108"/>
    </row>
  </sheetData>
  <sortState ref="B6:R75">
    <sortCondition descending="1" ref="R6:R75"/>
  </sortState>
  <mergeCells count="12">
    <mergeCell ref="A4:R4"/>
    <mergeCell ref="R1:R3"/>
    <mergeCell ref="E2:G2"/>
    <mergeCell ref="H2:I2"/>
    <mergeCell ref="J2:K2"/>
    <mergeCell ref="L2:N2"/>
    <mergeCell ref="O2:Q2"/>
    <mergeCell ref="A1:A3"/>
    <mergeCell ref="B1:B3"/>
    <mergeCell ref="C1:C3"/>
    <mergeCell ref="D1:D3"/>
    <mergeCell ref="E1:Q1"/>
  </mergeCells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Ð¡ÑÑÑÐ¸ÐºÐ¾Ð²Ð° Ð¢Ð°ÑÑÑÐ½Ð° ÐÐ°Ð»ÐµÑÑÐµÐ²Ð½Ð°</dc:creator>
  <cp:lastModifiedBy>v.fedorov</cp:lastModifiedBy>
  <cp:revision>10</cp:revision>
  <dcterms:created xsi:type="dcterms:W3CDTF">2018-03-21T14:17:54Z</dcterms:created>
  <dcterms:modified xsi:type="dcterms:W3CDTF">2020-03-16T09:59:54Z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