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633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Лист1!$A$1:$R$63</definedName>
  </definedNames>
  <calcPr calcId="125725"/>
</workbook>
</file>

<file path=xl/calcChain.xml><?xml version="1.0" encoding="utf-8"?>
<calcChain xmlns="http://schemas.openxmlformats.org/spreadsheetml/2006/main">
  <c r="R29" i="1"/>
  <c r="R40"/>
  <c r="R28"/>
  <c r="R25"/>
  <c r="R34"/>
  <c r="R33"/>
  <c r="R18"/>
  <c r="R19"/>
  <c r="R12"/>
  <c r="R31"/>
  <c r="R41"/>
  <c r="R17"/>
  <c r="R23"/>
  <c r="R13"/>
  <c r="R5"/>
  <c r="R15"/>
  <c r="R20"/>
  <c r="R42"/>
  <c r="R6"/>
  <c r="R9"/>
  <c r="R24"/>
  <c r="R16"/>
  <c r="R7"/>
  <c r="R22"/>
  <c r="R10"/>
  <c r="R32"/>
  <c r="R14"/>
  <c r="R37"/>
  <c r="R30"/>
  <c r="R35"/>
  <c r="R11"/>
  <c r="R46"/>
  <c r="R38"/>
  <c r="R39"/>
  <c r="R26"/>
  <c r="R43"/>
  <c r="R27"/>
  <c r="R8"/>
  <c r="R45"/>
  <c r="R36"/>
  <c r="R44"/>
  <c r="R21"/>
</calcChain>
</file>

<file path=xl/sharedStrings.xml><?xml version="1.0" encoding="utf-8"?>
<sst xmlns="http://schemas.openxmlformats.org/spreadsheetml/2006/main" count="109" uniqueCount="70">
  <si>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</si>
  <si>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</si>
  <si>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</si>
  <si>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</si>
  <si>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</si>
  <si>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 xml:space="preserve">
Суммарный балл</t>
  </si>
  <si>
    <t>Учебная 
деятельность</t>
  </si>
  <si>
    <t xml:space="preserve">7а </t>
  </si>
  <si>
    <t xml:space="preserve">7б </t>
  </si>
  <si>
    <t xml:space="preserve">10б </t>
  </si>
  <si>
    <t xml:space="preserve">10в </t>
  </si>
  <si>
    <t xml:space="preserve">11а </t>
  </si>
  <si>
    <t xml:space="preserve">11б </t>
  </si>
  <si>
    <t xml:space="preserve">11в </t>
  </si>
  <si>
    <t>бакалавриат</t>
  </si>
  <si>
    <t>магистратура</t>
  </si>
  <si>
    <t>Колодина Арина Константиновна</t>
  </si>
  <si>
    <t>Михайлов Артем Андреевич</t>
  </si>
  <si>
    <t>Жигулина Анастасия Сергеевна</t>
  </si>
  <si>
    <t>Кудинова Екатерина Васильевна</t>
  </si>
  <si>
    <t>Ушкова Анна Александровна</t>
  </si>
  <si>
    <t>Колбяшкин Евгений Павлович</t>
  </si>
  <si>
    <t>Новиков Максим Дмитриевич</t>
  </si>
  <si>
    <t>Котельников Константин Дмитриевич</t>
  </si>
  <si>
    <t>7в</t>
  </si>
  <si>
    <t>8а</t>
  </si>
  <si>
    <t>8б</t>
  </si>
  <si>
    <t>9а</t>
  </si>
  <si>
    <t>9б</t>
  </si>
  <si>
    <t>10а</t>
  </si>
  <si>
    <t>Спортивная деятельность</t>
  </si>
  <si>
    <t>Культурно-творческая деятельность</t>
  </si>
  <si>
    <t xml:space="preserve">Научно-исследовательская деятельность </t>
  </si>
  <si>
    <t>Жарикова Полина Николаевеа</t>
  </si>
  <si>
    <t>Ушакова Анастасия Сергеевна</t>
  </si>
  <si>
    <t>Мазурик Алиса Сергеевна</t>
  </si>
  <si>
    <t>Беспальчикова Яна Евгненьевна</t>
  </si>
  <si>
    <t>Абдуллаев Ясын Сахиб оглы</t>
  </si>
  <si>
    <t>Черкасова Анастасия Сегреевна</t>
  </si>
  <si>
    <t>Перерестова Софья Владимировна</t>
  </si>
  <si>
    <t>Ковриженко Елена Владимировна</t>
  </si>
  <si>
    <t>Хлызова Дарья Владиславовна</t>
  </si>
  <si>
    <t>Пригодич Никита Дмитриевич</t>
  </si>
  <si>
    <t>Подольский Леонид Аркадьевич</t>
  </si>
  <si>
    <t>Беклямишева Алиса Андреевна</t>
  </si>
  <si>
    <t>Беклямишева Владимир Олегович</t>
  </si>
  <si>
    <t>Замятин Михаил Михайлович</t>
  </si>
  <si>
    <t>Шивков Роман Александрович</t>
  </si>
  <si>
    <t>Чикина Валентина Андреевна</t>
  </si>
  <si>
    <t>Волков Владислав Артурович</t>
  </si>
  <si>
    <t>Мальцев Андрей Михайлович</t>
  </si>
  <si>
    <t>Кудрин Алексей Александрович</t>
  </si>
  <si>
    <t xml:space="preserve">бакалавриат </t>
  </si>
  <si>
    <t>Девейкис Марина Викторовна</t>
  </si>
  <si>
    <t>Симагина Полина Игоревна</t>
  </si>
  <si>
    <t>Мигунова Анастасия Викторовна</t>
  </si>
  <si>
    <t>Мухаметова Алина Алиевна</t>
  </si>
  <si>
    <t>Пестравская Полина Анатольевна</t>
  </si>
  <si>
    <t>Горячева Валерия Юрьевна</t>
  </si>
  <si>
    <t>Царев Ян Васильевич</t>
  </si>
  <si>
    <t>Тишунин Евгений Геннадьевич</t>
  </si>
  <si>
    <t>Рева Ксения Сергеевна</t>
  </si>
  <si>
    <t>Говорова Светлана Борисовна</t>
  </si>
  <si>
    <t>Вильданова Елена Владимировна</t>
  </si>
  <si>
    <t>Абанина Анна Сергеевна</t>
  </si>
  <si>
    <t>Шуляковская  Ангелина Всеволодовна</t>
  </si>
  <si>
    <t>Осмаченко Максим Владимирович</t>
  </si>
  <si>
    <t>История</t>
  </si>
  <si>
    <t>Вревская Наталия Александровна</t>
  </si>
  <si>
    <t>Общественная деятельность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</si>
</sst>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/>
    <xf numFmtId="0" fontId="2" fillId="2" borderId="0" xfId="0" applyFont="1" applyFill="1" applyBorder="1"/>
    <xf numFmtId="0" fontId="2" fillId="2" borderId="7" xfId="0" applyFont="1" applyFill="1" applyBorder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2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3" borderId="9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84"/>
  <sheetViews>
    <sheetView tabSelected="1" zoomScaleNormal="100" zoomScaleSheetLayoutView="86" workbookViewId="0">
      <selection activeCell="A4" sqref="A4:R4"/>
    </sheetView>
  </sheetViews>
  <sheetFormatPr defaultRowHeight="12.75"/>
  <cols>
    <col min="1" max="1" width="5.28515625" style="26" customWidth="1"/>
    <col min="2" max="2" width="34.140625" style="37" customWidth="1"/>
    <col min="3" max="3" width="13.5703125" style="26" customWidth="1"/>
    <col min="4" max="7" width="6.7109375" style="26" customWidth="1"/>
    <col min="8" max="8" width="7.5703125" style="26" customWidth="1"/>
    <col min="9" max="9" width="7.7109375" style="26" customWidth="1"/>
    <col min="10" max="17" width="6.7109375" style="26" customWidth="1"/>
    <col min="18" max="18" width="12.7109375" style="27" customWidth="1"/>
    <col min="19" max="19" width="5.140625" style="1" customWidth="1"/>
    <col min="20" max="20" width="6.28515625" style="1" customWidth="1"/>
    <col min="21" max="16384" width="9.140625" style="1"/>
  </cols>
  <sheetData>
    <row r="1" spans="1:207">
      <c r="A1" s="6" t="s">
        <v>0</v>
      </c>
      <c r="B1" s="28" t="s">
        <v>1</v>
      </c>
      <c r="C1" s="7" t="s">
        <v>2</v>
      </c>
      <c r="D1" s="7" t="s">
        <v>3</v>
      </c>
      <c r="E1" s="7" t="s">
        <v>4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 t="s">
        <v>5</v>
      </c>
    </row>
    <row r="2" spans="1:207" ht="45" customHeight="1">
      <c r="A2" s="9"/>
      <c r="B2" s="29"/>
      <c r="C2" s="10"/>
      <c r="D2" s="10"/>
      <c r="E2" s="10" t="s">
        <v>6</v>
      </c>
      <c r="F2" s="10"/>
      <c r="G2" s="10"/>
      <c r="H2" s="11" t="s">
        <v>32</v>
      </c>
      <c r="I2" s="12"/>
      <c r="J2" s="12" t="s">
        <v>69</v>
      </c>
      <c r="K2" s="13"/>
      <c r="L2" s="10" t="s">
        <v>31</v>
      </c>
      <c r="M2" s="10"/>
      <c r="N2" s="10"/>
      <c r="O2" s="10" t="s">
        <v>30</v>
      </c>
      <c r="P2" s="10"/>
      <c r="Q2" s="10"/>
      <c r="R2" s="8"/>
      <c r="T2"/>
    </row>
    <row r="3" spans="1:207" ht="32.25" customHeight="1">
      <c r="A3" s="14"/>
      <c r="B3" s="30"/>
      <c r="C3" s="15"/>
      <c r="D3" s="15"/>
      <c r="E3" s="16" t="s">
        <v>7</v>
      </c>
      <c r="F3" s="16" t="s">
        <v>8</v>
      </c>
      <c r="G3" s="17" t="s">
        <v>24</v>
      </c>
      <c r="H3" s="16" t="s">
        <v>25</v>
      </c>
      <c r="I3" s="16" t="s">
        <v>26</v>
      </c>
      <c r="J3" s="16" t="s">
        <v>27</v>
      </c>
      <c r="K3" s="17" t="s">
        <v>28</v>
      </c>
      <c r="L3" s="16" t="s">
        <v>29</v>
      </c>
      <c r="M3" s="16" t="s">
        <v>9</v>
      </c>
      <c r="N3" s="16" t="s">
        <v>10</v>
      </c>
      <c r="O3" s="16" t="s">
        <v>11</v>
      </c>
      <c r="P3" s="16" t="s">
        <v>12</v>
      </c>
      <c r="Q3" s="16" t="s">
        <v>13</v>
      </c>
      <c r="R3" s="8"/>
      <c r="T3"/>
    </row>
    <row r="4" spans="1:207" ht="32.25" customHeight="1">
      <c r="A4" s="38" t="s">
        <v>67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9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</row>
    <row r="5" spans="1:207" s="4" customFormat="1" ht="15">
      <c r="A5" s="18">
        <v>1</v>
      </c>
      <c r="B5" s="31" t="s">
        <v>48</v>
      </c>
      <c r="C5" s="19" t="s">
        <v>14</v>
      </c>
      <c r="D5" s="19">
        <v>2</v>
      </c>
      <c r="E5" s="19">
        <v>18</v>
      </c>
      <c r="F5" s="19">
        <v>0</v>
      </c>
      <c r="G5" s="19">
        <v>0</v>
      </c>
      <c r="H5" s="19">
        <v>5</v>
      </c>
      <c r="I5" s="19">
        <v>13</v>
      </c>
      <c r="J5" s="19">
        <v>12</v>
      </c>
      <c r="K5" s="19">
        <v>5</v>
      </c>
      <c r="L5" s="19">
        <v>5</v>
      </c>
      <c r="M5" s="19">
        <v>8</v>
      </c>
      <c r="N5" s="19">
        <v>10.5</v>
      </c>
      <c r="O5" s="19">
        <v>0</v>
      </c>
      <c r="P5" s="19">
        <v>6</v>
      </c>
      <c r="Q5" s="19">
        <v>0</v>
      </c>
      <c r="R5" s="20">
        <f t="shared" ref="R5:R36" si="0">SUM(E5,F5,G5,H5,I5,J5,K5,L5,M5,N5,O5,P5,Q5)</f>
        <v>82.5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</row>
    <row r="6" spans="1:207" s="4" customFormat="1" ht="15">
      <c r="A6" s="18">
        <v>2</v>
      </c>
      <c r="B6" s="32" t="s">
        <v>46</v>
      </c>
      <c r="C6" s="19" t="s">
        <v>14</v>
      </c>
      <c r="D6" s="19">
        <v>2</v>
      </c>
      <c r="E6" s="19">
        <v>18</v>
      </c>
      <c r="F6" s="19">
        <v>0</v>
      </c>
      <c r="G6" s="19">
        <v>4</v>
      </c>
      <c r="H6" s="19">
        <v>6</v>
      </c>
      <c r="I6" s="19">
        <v>6</v>
      </c>
      <c r="J6" s="22">
        <v>12</v>
      </c>
      <c r="K6" s="22">
        <v>0</v>
      </c>
      <c r="L6" s="19">
        <v>5</v>
      </c>
      <c r="M6" s="19">
        <v>0</v>
      </c>
      <c r="N6" s="19">
        <v>7.5</v>
      </c>
      <c r="O6" s="19">
        <v>7.5</v>
      </c>
      <c r="P6" s="19">
        <v>13</v>
      </c>
      <c r="Q6" s="19">
        <v>0</v>
      </c>
      <c r="R6" s="20">
        <f t="shared" si="0"/>
        <v>79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</row>
    <row r="7" spans="1:207" s="4" customFormat="1" ht="15">
      <c r="A7" s="18">
        <v>3</v>
      </c>
      <c r="B7" s="33" t="s">
        <v>45</v>
      </c>
      <c r="C7" s="22" t="s">
        <v>14</v>
      </c>
      <c r="D7" s="22">
        <v>4</v>
      </c>
      <c r="E7" s="22">
        <v>0</v>
      </c>
      <c r="F7" s="22">
        <v>0</v>
      </c>
      <c r="G7" s="22">
        <v>9</v>
      </c>
      <c r="H7" s="22">
        <v>5</v>
      </c>
      <c r="I7" s="22">
        <v>22</v>
      </c>
      <c r="J7" s="19">
        <v>27</v>
      </c>
      <c r="K7" s="19">
        <v>7</v>
      </c>
      <c r="L7" s="22">
        <v>0</v>
      </c>
      <c r="M7" s="22">
        <v>7.5</v>
      </c>
      <c r="N7" s="22">
        <v>0</v>
      </c>
      <c r="O7" s="22">
        <v>0</v>
      </c>
      <c r="P7" s="22">
        <v>0</v>
      </c>
      <c r="Q7" s="22">
        <v>0</v>
      </c>
      <c r="R7" s="20">
        <f t="shared" si="0"/>
        <v>77.5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</row>
    <row r="8" spans="1:207" s="4" customFormat="1" ht="15">
      <c r="A8" s="18">
        <v>4</v>
      </c>
      <c r="B8" s="34" t="s">
        <v>35</v>
      </c>
      <c r="C8" s="22" t="s">
        <v>14</v>
      </c>
      <c r="D8" s="22">
        <v>2</v>
      </c>
      <c r="E8" s="22">
        <v>18</v>
      </c>
      <c r="F8" s="22">
        <v>0</v>
      </c>
      <c r="G8" s="22">
        <v>0</v>
      </c>
      <c r="H8" s="22">
        <v>0</v>
      </c>
      <c r="I8" s="22">
        <v>14</v>
      </c>
      <c r="J8" s="19">
        <v>16.5</v>
      </c>
      <c r="K8" s="19">
        <v>5</v>
      </c>
      <c r="L8" s="22">
        <v>7.5</v>
      </c>
      <c r="M8" s="22">
        <v>5</v>
      </c>
      <c r="N8" s="22">
        <v>10.5</v>
      </c>
      <c r="O8" s="22">
        <v>0</v>
      </c>
      <c r="P8" s="22">
        <v>0</v>
      </c>
      <c r="Q8" s="22">
        <v>0</v>
      </c>
      <c r="R8" s="20">
        <f t="shared" si="0"/>
        <v>76.5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</row>
    <row r="9" spans="1:207" s="5" customFormat="1" ht="15.75" thickBot="1">
      <c r="A9" s="18">
        <v>5</v>
      </c>
      <c r="B9" s="33" t="s">
        <v>47</v>
      </c>
      <c r="C9" s="22" t="s">
        <v>14</v>
      </c>
      <c r="D9" s="22">
        <v>4</v>
      </c>
      <c r="E9" s="22">
        <v>18</v>
      </c>
      <c r="F9" s="22">
        <v>0</v>
      </c>
      <c r="G9" s="22">
        <v>0</v>
      </c>
      <c r="H9" s="22">
        <v>0</v>
      </c>
      <c r="I9" s="22">
        <v>8</v>
      </c>
      <c r="J9" s="19">
        <v>14</v>
      </c>
      <c r="K9" s="19">
        <v>5</v>
      </c>
      <c r="L9" s="22">
        <v>0</v>
      </c>
      <c r="M9" s="22">
        <v>8</v>
      </c>
      <c r="N9" s="22">
        <v>14</v>
      </c>
      <c r="O9" s="22">
        <v>0</v>
      </c>
      <c r="P9" s="22">
        <v>9</v>
      </c>
      <c r="Q9" s="22">
        <v>0</v>
      </c>
      <c r="R9" s="20">
        <f t="shared" si="0"/>
        <v>76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</row>
    <row r="10" spans="1:207" s="3" customFormat="1" ht="15">
      <c r="A10" s="18">
        <v>6</v>
      </c>
      <c r="B10" s="32" t="s">
        <v>20</v>
      </c>
      <c r="C10" s="19" t="s">
        <v>14</v>
      </c>
      <c r="D10" s="19">
        <v>4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22">
        <v>14</v>
      </c>
      <c r="K10" s="22">
        <v>12</v>
      </c>
      <c r="L10" s="19">
        <v>0</v>
      </c>
      <c r="M10" s="19">
        <v>8</v>
      </c>
      <c r="N10" s="19">
        <v>23</v>
      </c>
      <c r="O10" s="19">
        <v>0</v>
      </c>
      <c r="P10" s="19">
        <v>9</v>
      </c>
      <c r="Q10" s="19">
        <v>0</v>
      </c>
      <c r="R10" s="20">
        <f t="shared" si="0"/>
        <v>66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</row>
    <row r="11" spans="1:207" s="3" customFormat="1" ht="15">
      <c r="A11" s="18">
        <v>7</v>
      </c>
      <c r="B11" s="35" t="s">
        <v>37</v>
      </c>
      <c r="C11" s="22" t="s">
        <v>14</v>
      </c>
      <c r="D11" s="22">
        <v>2</v>
      </c>
      <c r="E11" s="22">
        <v>18</v>
      </c>
      <c r="F11" s="22">
        <v>0</v>
      </c>
      <c r="G11" s="22">
        <v>0</v>
      </c>
      <c r="H11" s="22">
        <v>5</v>
      </c>
      <c r="I11" s="22">
        <v>8</v>
      </c>
      <c r="J11" s="19">
        <v>12</v>
      </c>
      <c r="K11" s="19">
        <v>0</v>
      </c>
      <c r="L11" s="22">
        <v>11</v>
      </c>
      <c r="M11" s="22">
        <v>0</v>
      </c>
      <c r="N11" s="22">
        <v>10.5</v>
      </c>
      <c r="O11" s="22">
        <v>0</v>
      </c>
      <c r="P11" s="22">
        <v>0</v>
      </c>
      <c r="Q11" s="22">
        <v>0</v>
      </c>
      <c r="R11" s="20">
        <f t="shared" si="0"/>
        <v>64.5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</row>
    <row r="12" spans="1:207" s="3" customFormat="1" ht="15">
      <c r="A12" s="18">
        <v>8</v>
      </c>
      <c r="B12" s="31" t="s">
        <v>68</v>
      </c>
      <c r="C12" s="19" t="s">
        <v>15</v>
      </c>
      <c r="D12" s="19">
        <v>1</v>
      </c>
      <c r="E12" s="19">
        <v>0</v>
      </c>
      <c r="F12" s="19">
        <v>0</v>
      </c>
      <c r="G12" s="19">
        <v>0</v>
      </c>
      <c r="H12" s="19">
        <v>0</v>
      </c>
      <c r="I12" s="19">
        <v>18</v>
      </c>
      <c r="J12" s="19">
        <v>7</v>
      </c>
      <c r="K12" s="19">
        <v>5</v>
      </c>
      <c r="L12" s="19">
        <v>5</v>
      </c>
      <c r="M12" s="19">
        <v>4</v>
      </c>
      <c r="N12" s="19">
        <v>10</v>
      </c>
      <c r="O12" s="19">
        <v>5</v>
      </c>
      <c r="P12" s="19">
        <v>9</v>
      </c>
      <c r="Q12" s="19">
        <v>0</v>
      </c>
      <c r="R12" s="20">
        <f t="shared" si="0"/>
        <v>63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</row>
    <row r="13" spans="1:207" s="3" customFormat="1" ht="15">
      <c r="A13" s="18">
        <v>9</v>
      </c>
      <c r="B13" s="31" t="s">
        <v>55</v>
      </c>
      <c r="C13" s="19" t="s">
        <v>15</v>
      </c>
      <c r="D13" s="19">
        <v>2</v>
      </c>
      <c r="E13" s="19">
        <v>18</v>
      </c>
      <c r="F13" s="19">
        <v>0</v>
      </c>
      <c r="G13" s="19">
        <v>0</v>
      </c>
      <c r="H13" s="19">
        <v>5</v>
      </c>
      <c r="I13" s="19">
        <v>6</v>
      </c>
      <c r="J13" s="19">
        <v>13.5</v>
      </c>
      <c r="K13" s="19">
        <v>5</v>
      </c>
      <c r="L13" s="19">
        <v>0</v>
      </c>
      <c r="M13" s="19">
        <v>0</v>
      </c>
      <c r="N13" s="19">
        <v>7.5</v>
      </c>
      <c r="O13" s="19">
        <v>0</v>
      </c>
      <c r="P13" s="19">
        <v>6</v>
      </c>
      <c r="Q13" s="19">
        <v>0</v>
      </c>
      <c r="R13" s="20">
        <f t="shared" si="0"/>
        <v>61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</row>
    <row r="14" spans="1:207" s="5" customFormat="1" ht="15.75" thickBot="1">
      <c r="A14" s="18">
        <v>10</v>
      </c>
      <c r="B14" s="33" t="s">
        <v>42</v>
      </c>
      <c r="C14" s="23" t="s">
        <v>15</v>
      </c>
      <c r="D14" s="22">
        <v>2</v>
      </c>
      <c r="E14" s="22">
        <v>18</v>
      </c>
      <c r="F14" s="22">
        <v>0</v>
      </c>
      <c r="G14" s="22">
        <v>4</v>
      </c>
      <c r="H14" s="22">
        <v>0</v>
      </c>
      <c r="I14" s="22">
        <v>0</v>
      </c>
      <c r="J14" s="22">
        <v>12</v>
      </c>
      <c r="K14" s="22">
        <v>5</v>
      </c>
      <c r="L14" s="22">
        <v>5</v>
      </c>
      <c r="M14" s="22">
        <v>0</v>
      </c>
      <c r="N14" s="22">
        <v>0</v>
      </c>
      <c r="O14" s="22">
        <v>0</v>
      </c>
      <c r="P14" s="22">
        <v>7</v>
      </c>
      <c r="Q14" s="22">
        <v>0</v>
      </c>
      <c r="R14" s="20">
        <f t="shared" si="0"/>
        <v>51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</row>
    <row r="15" spans="1:207" s="4" customFormat="1" ht="15">
      <c r="A15" s="18">
        <v>11</v>
      </c>
      <c r="B15" s="31" t="s">
        <v>49</v>
      </c>
      <c r="C15" s="19" t="s">
        <v>14</v>
      </c>
      <c r="D15" s="19">
        <v>2</v>
      </c>
      <c r="E15" s="19">
        <v>18</v>
      </c>
      <c r="F15" s="19">
        <v>0</v>
      </c>
      <c r="G15" s="19">
        <v>0</v>
      </c>
      <c r="H15" s="19">
        <v>0</v>
      </c>
      <c r="I15" s="19">
        <v>14</v>
      </c>
      <c r="J15" s="19">
        <v>7</v>
      </c>
      <c r="K15" s="19">
        <v>0</v>
      </c>
      <c r="L15" s="19">
        <v>0</v>
      </c>
      <c r="M15" s="19">
        <v>0</v>
      </c>
      <c r="N15" s="19">
        <v>0</v>
      </c>
      <c r="O15" s="19">
        <v>5</v>
      </c>
      <c r="P15" s="19">
        <v>6</v>
      </c>
      <c r="Q15" s="19">
        <v>0</v>
      </c>
      <c r="R15" s="20">
        <f t="shared" si="0"/>
        <v>50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</row>
    <row r="16" spans="1:207" s="3" customFormat="1" ht="15">
      <c r="A16" s="18">
        <v>12</v>
      </c>
      <c r="B16" s="33" t="s">
        <v>44</v>
      </c>
      <c r="C16" s="22" t="s">
        <v>14</v>
      </c>
      <c r="D16" s="22">
        <v>4</v>
      </c>
      <c r="E16" s="22">
        <v>0</v>
      </c>
      <c r="F16" s="22">
        <v>0</v>
      </c>
      <c r="G16" s="22">
        <v>11.5</v>
      </c>
      <c r="H16" s="22">
        <v>5</v>
      </c>
      <c r="I16" s="22">
        <v>21</v>
      </c>
      <c r="J16" s="22">
        <v>0</v>
      </c>
      <c r="K16" s="22">
        <v>0</v>
      </c>
      <c r="L16" s="22">
        <v>0</v>
      </c>
      <c r="M16" s="22">
        <v>5</v>
      </c>
      <c r="N16" s="22">
        <v>7.5</v>
      </c>
      <c r="O16" s="22">
        <v>0</v>
      </c>
      <c r="P16" s="22">
        <v>0</v>
      </c>
      <c r="Q16" s="22">
        <v>0</v>
      </c>
      <c r="R16" s="20">
        <f t="shared" si="0"/>
        <v>50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</row>
    <row r="17" spans="1:207" s="3" customFormat="1" ht="15">
      <c r="A17" s="18">
        <v>13</v>
      </c>
      <c r="B17" s="31" t="s">
        <v>53</v>
      </c>
      <c r="C17" s="19" t="s">
        <v>15</v>
      </c>
      <c r="D17" s="19">
        <v>2</v>
      </c>
      <c r="E17" s="19">
        <v>18</v>
      </c>
      <c r="F17" s="19">
        <v>0</v>
      </c>
      <c r="G17" s="19">
        <v>0</v>
      </c>
      <c r="H17" s="19">
        <v>5</v>
      </c>
      <c r="I17" s="19">
        <v>8</v>
      </c>
      <c r="J17" s="19">
        <v>0</v>
      </c>
      <c r="K17" s="19">
        <v>0</v>
      </c>
      <c r="L17" s="19">
        <v>5</v>
      </c>
      <c r="M17" s="19">
        <v>4</v>
      </c>
      <c r="N17" s="19">
        <v>7.5</v>
      </c>
      <c r="O17" s="19">
        <v>0</v>
      </c>
      <c r="P17" s="19">
        <v>0</v>
      </c>
      <c r="Q17" s="19">
        <v>0</v>
      </c>
      <c r="R17" s="20">
        <f t="shared" si="0"/>
        <v>47.5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</row>
    <row r="18" spans="1:207" s="3" customFormat="1" ht="15">
      <c r="A18" s="18">
        <v>14</v>
      </c>
      <c r="B18" s="31" t="s">
        <v>64</v>
      </c>
      <c r="C18" s="19" t="s">
        <v>15</v>
      </c>
      <c r="D18" s="19">
        <v>2</v>
      </c>
      <c r="E18" s="19">
        <v>18</v>
      </c>
      <c r="F18" s="19">
        <v>0</v>
      </c>
      <c r="G18" s="19">
        <v>0</v>
      </c>
      <c r="H18" s="19">
        <v>0</v>
      </c>
      <c r="I18" s="19">
        <v>16</v>
      </c>
      <c r="J18" s="19">
        <v>9</v>
      </c>
      <c r="K18" s="19">
        <v>0</v>
      </c>
      <c r="L18" s="19">
        <v>0</v>
      </c>
      <c r="M18" s="19">
        <v>4</v>
      </c>
      <c r="N18" s="19">
        <v>0</v>
      </c>
      <c r="O18" s="19">
        <v>0</v>
      </c>
      <c r="P18" s="19">
        <v>0</v>
      </c>
      <c r="Q18" s="19">
        <v>0</v>
      </c>
      <c r="R18" s="20">
        <f t="shared" si="0"/>
        <v>47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</row>
    <row r="19" spans="1:207" s="3" customFormat="1" ht="15">
      <c r="A19" s="18">
        <v>15</v>
      </c>
      <c r="B19" s="31" t="s">
        <v>65</v>
      </c>
      <c r="C19" s="19" t="s">
        <v>15</v>
      </c>
      <c r="D19" s="19">
        <v>1</v>
      </c>
      <c r="E19" s="19">
        <v>0</v>
      </c>
      <c r="F19" s="19">
        <v>0</v>
      </c>
      <c r="G19" s="19">
        <v>0</v>
      </c>
      <c r="H19" s="19">
        <v>0</v>
      </c>
      <c r="I19" s="19">
        <v>12</v>
      </c>
      <c r="J19" s="19">
        <v>7</v>
      </c>
      <c r="K19" s="19">
        <v>0</v>
      </c>
      <c r="L19" s="19">
        <v>7.5</v>
      </c>
      <c r="M19" s="19">
        <v>8</v>
      </c>
      <c r="N19" s="19">
        <v>7</v>
      </c>
      <c r="O19" s="19">
        <v>5</v>
      </c>
      <c r="P19" s="19">
        <v>0</v>
      </c>
      <c r="Q19" s="19">
        <v>0</v>
      </c>
      <c r="R19" s="20">
        <f t="shared" si="0"/>
        <v>46.5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</row>
    <row r="20" spans="1:207" s="3" customFormat="1" ht="15">
      <c r="A20" s="18">
        <v>16</v>
      </c>
      <c r="B20" s="31" t="s">
        <v>50</v>
      </c>
      <c r="C20" s="19" t="s">
        <v>14</v>
      </c>
      <c r="D20" s="19">
        <v>4</v>
      </c>
      <c r="E20" s="19">
        <v>18</v>
      </c>
      <c r="F20" s="19">
        <v>0</v>
      </c>
      <c r="G20" s="19">
        <v>0</v>
      </c>
      <c r="H20" s="19">
        <v>0</v>
      </c>
      <c r="I20" s="19">
        <v>0</v>
      </c>
      <c r="J20" s="19">
        <v>10.5</v>
      </c>
      <c r="K20" s="19">
        <v>0</v>
      </c>
      <c r="L20" s="19">
        <v>0</v>
      </c>
      <c r="M20" s="19">
        <v>0</v>
      </c>
      <c r="N20" s="19">
        <v>6</v>
      </c>
      <c r="O20" s="19">
        <v>0</v>
      </c>
      <c r="P20" s="19">
        <v>10</v>
      </c>
      <c r="Q20" s="19">
        <v>0</v>
      </c>
      <c r="R20" s="20">
        <f t="shared" si="0"/>
        <v>44.5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</row>
    <row r="21" spans="1:207" s="3" customFormat="1" ht="15">
      <c r="A21" s="18">
        <v>17</v>
      </c>
      <c r="B21" s="32" t="s">
        <v>33</v>
      </c>
      <c r="C21" s="19" t="s">
        <v>14</v>
      </c>
      <c r="D21" s="19">
        <v>3</v>
      </c>
      <c r="E21" s="19">
        <v>18</v>
      </c>
      <c r="F21" s="19">
        <v>0</v>
      </c>
      <c r="G21" s="19">
        <v>0</v>
      </c>
      <c r="H21" s="19">
        <v>0</v>
      </c>
      <c r="I21" s="19">
        <v>0</v>
      </c>
      <c r="J21" s="22">
        <v>12</v>
      </c>
      <c r="K21" s="22">
        <v>5</v>
      </c>
      <c r="L21" s="19">
        <v>0</v>
      </c>
      <c r="M21" s="19">
        <v>8</v>
      </c>
      <c r="N21" s="19">
        <v>0</v>
      </c>
      <c r="O21" s="19">
        <v>0</v>
      </c>
      <c r="P21" s="19">
        <v>0</v>
      </c>
      <c r="Q21" s="19">
        <v>0</v>
      </c>
      <c r="R21" s="20">
        <f t="shared" si="0"/>
        <v>43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</row>
    <row r="22" spans="1:207" s="3" customFormat="1" ht="15">
      <c r="A22" s="18">
        <v>18</v>
      </c>
      <c r="B22" s="33" t="s">
        <v>40</v>
      </c>
      <c r="C22" s="22" t="s">
        <v>14</v>
      </c>
      <c r="D22" s="22">
        <v>4</v>
      </c>
      <c r="E22" s="22">
        <v>18</v>
      </c>
      <c r="F22" s="22">
        <v>0</v>
      </c>
      <c r="G22" s="22">
        <v>0</v>
      </c>
      <c r="H22" s="22">
        <v>0</v>
      </c>
      <c r="I22" s="22">
        <v>6</v>
      </c>
      <c r="J22" s="19">
        <v>10.5</v>
      </c>
      <c r="K22" s="19">
        <v>0</v>
      </c>
      <c r="L22" s="22">
        <v>0</v>
      </c>
      <c r="M22" s="22">
        <v>0</v>
      </c>
      <c r="N22" s="22">
        <v>7.5</v>
      </c>
      <c r="O22" s="22">
        <v>0</v>
      </c>
      <c r="P22" s="22">
        <v>0</v>
      </c>
      <c r="Q22" s="22">
        <v>0</v>
      </c>
      <c r="R22" s="20">
        <f t="shared" si="0"/>
        <v>42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</row>
    <row r="23" spans="1:207" s="3" customFormat="1" ht="15">
      <c r="A23" s="18">
        <v>19</v>
      </c>
      <c r="B23" s="31" t="s">
        <v>54</v>
      </c>
      <c r="C23" s="19" t="s">
        <v>14</v>
      </c>
      <c r="D23" s="19">
        <v>3</v>
      </c>
      <c r="E23" s="19">
        <v>18</v>
      </c>
      <c r="F23" s="19">
        <v>0</v>
      </c>
      <c r="G23" s="19">
        <v>0</v>
      </c>
      <c r="H23" s="19">
        <v>0</v>
      </c>
      <c r="I23" s="19">
        <v>0</v>
      </c>
      <c r="J23" s="19">
        <v>12</v>
      </c>
      <c r="K23" s="19">
        <v>0</v>
      </c>
      <c r="L23" s="19">
        <v>0</v>
      </c>
      <c r="M23" s="19">
        <v>5</v>
      </c>
      <c r="N23" s="19">
        <v>7</v>
      </c>
      <c r="O23" s="19">
        <v>0</v>
      </c>
      <c r="P23" s="19">
        <v>0</v>
      </c>
      <c r="Q23" s="19">
        <v>0</v>
      </c>
      <c r="R23" s="20">
        <f t="shared" si="0"/>
        <v>42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</row>
    <row r="24" spans="1:207" s="3" customFormat="1" ht="15">
      <c r="A24" s="18">
        <v>20</v>
      </c>
      <c r="B24" s="33" t="s">
        <v>43</v>
      </c>
      <c r="C24" s="23" t="s">
        <v>14</v>
      </c>
      <c r="D24" s="22">
        <v>4</v>
      </c>
      <c r="E24" s="22">
        <v>18</v>
      </c>
      <c r="F24" s="22">
        <v>0</v>
      </c>
      <c r="G24" s="22">
        <v>0</v>
      </c>
      <c r="H24" s="22">
        <v>0</v>
      </c>
      <c r="I24" s="22">
        <v>0</v>
      </c>
      <c r="J24" s="22">
        <v>9</v>
      </c>
      <c r="K24" s="22">
        <v>0</v>
      </c>
      <c r="L24" s="22">
        <v>11</v>
      </c>
      <c r="M24" s="22">
        <v>4</v>
      </c>
      <c r="N24" s="22">
        <v>0</v>
      </c>
      <c r="O24" s="22">
        <v>0</v>
      </c>
      <c r="P24" s="22">
        <v>0</v>
      </c>
      <c r="Q24" s="22">
        <v>0</v>
      </c>
      <c r="R24" s="20">
        <f t="shared" si="0"/>
        <v>42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</row>
    <row r="25" spans="1:207" s="3" customFormat="1" ht="15">
      <c r="A25" s="18">
        <v>21</v>
      </c>
      <c r="B25" s="31" t="s">
        <v>61</v>
      </c>
      <c r="C25" s="19" t="s">
        <v>15</v>
      </c>
      <c r="D25" s="19">
        <v>1</v>
      </c>
      <c r="E25" s="19">
        <v>0</v>
      </c>
      <c r="F25" s="19">
        <v>0</v>
      </c>
      <c r="G25" s="19">
        <v>0</v>
      </c>
      <c r="H25" s="19">
        <v>0</v>
      </c>
      <c r="I25" s="19">
        <v>14</v>
      </c>
      <c r="J25" s="19">
        <v>10.5</v>
      </c>
      <c r="K25" s="19">
        <v>0</v>
      </c>
      <c r="L25" s="19">
        <v>0</v>
      </c>
      <c r="M25" s="19">
        <v>9</v>
      </c>
      <c r="N25" s="19">
        <v>7.5</v>
      </c>
      <c r="O25" s="19">
        <v>0</v>
      </c>
      <c r="P25" s="19">
        <v>0</v>
      </c>
      <c r="Q25" s="19">
        <v>0</v>
      </c>
      <c r="R25" s="20">
        <f t="shared" si="0"/>
        <v>41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</row>
    <row r="26" spans="1:207" s="3" customFormat="1" ht="15">
      <c r="A26" s="18">
        <v>22</v>
      </c>
      <c r="B26" s="33" t="s">
        <v>21</v>
      </c>
      <c r="C26" s="23" t="s">
        <v>14</v>
      </c>
      <c r="D26" s="22">
        <v>3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4">
        <v>0</v>
      </c>
      <c r="K26" s="24">
        <v>14</v>
      </c>
      <c r="L26" s="22">
        <v>0</v>
      </c>
      <c r="M26" s="22">
        <v>10</v>
      </c>
      <c r="N26" s="22">
        <v>0</v>
      </c>
      <c r="O26" s="22">
        <v>5</v>
      </c>
      <c r="P26" s="22">
        <v>12</v>
      </c>
      <c r="Q26" s="22">
        <v>0</v>
      </c>
      <c r="R26" s="20">
        <f t="shared" si="0"/>
        <v>41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</row>
    <row r="27" spans="1:207" s="3" customFormat="1" ht="15">
      <c r="A27" s="18">
        <v>23</v>
      </c>
      <c r="B27" s="32" t="s">
        <v>34</v>
      </c>
      <c r="C27" s="19" t="s">
        <v>14</v>
      </c>
      <c r="D27" s="19">
        <v>4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22">
        <v>16</v>
      </c>
      <c r="K27" s="22">
        <v>5</v>
      </c>
      <c r="L27" s="19">
        <v>0</v>
      </c>
      <c r="M27" s="19">
        <v>8</v>
      </c>
      <c r="N27" s="19">
        <v>10.5</v>
      </c>
      <c r="O27" s="19">
        <v>0</v>
      </c>
      <c r="P27" s="19">
        <v>0</v>
      </c>
      <c r="Q27" s="19">
        <v>0</v>
      </c>
      <c r="R27" s="20">
        <f t="shared" si="0"/>
        <v>39.5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</row>
    <row r="28" spans="1:207" s="3" customFormat="1" ht="15">
      <c r="A28" s="18">
        <v>24</v>
      </c>
      <c r="B28" s="31" t="s">
        <v>60</v>
      </c>
      <c r="C28" s="19" t="s">
        <v>15</v>
      </c>
      <c r="D28" s="19">
        <v>1</v>
      </c>
      <c r="E28" s="19">
        <v>0</v>
      </c>
      <c r="F28" s="19">
        <v>0</v>
      </c>
      <c r="G28" s="19">
        <v>0</v>
      </c>
      <c r="H28" s="19">
        <v>0</v>
      </c>
      <c r="I28" s="19">
        <v>17</v>
      </c>
      <c r="J28" s="19">
        <v>13.5</v>
      </c>
      <c r="K28" s="19">
        <v>0</v>
      </c>
      <c r="L28" s="19">
        <v>0</v>
      </c>
      <c r="M28" s="19">
        <v>8</v>
      </c>
      <c r="N28" s="19">
        <v>0</v>
      </c>
      <c r="O28" s="19">
        <v>0</v>
      </c>
      <c r="P28" s="19">
        <v>0</v>
      </c>
      <c r="Q28" s="19">
        <v>0</v>
      </c>
      <c r="R28" s="20">
        <f t="shared" si="0"/>
        <v>38.5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</row>
    <row r="29" spans="1:207" s="3" customFormat="1" ht="15">
      <c r="A29" s="18">
        <v>25</v>
      </c>
      <c r="B29" s="31" t="s">
        <v>58</v>
      </c>
      <c r="C29" s="19" t="s">
        <v>15</v>
      </c>
      <c r="D29" s="19">
        <v>1</v>
      </c>
      <c r="E29" s="19">
        <v>0</v>
      </c>
      <c r="F29" s="19">
        <v>0</v>
      </c>
      <c r="G29" s="19">
        <v>0</v>
      </c>
      <c r="H29" s="19">
        <v>0</v>
      </c>
      <c r="I29" s="19">
        <v>8</v>
      </c>
      <c r="J29" s="19">
        <v>0</v>
      </c>
      <c r="K29" s="19">
        <v>0</v>
      </c>
      <c r="L29" s="19">
        <v>5</v>
      </c>
      <c r="M29" s="19">
        <v>4</v>
      </c>
      <c r="N29" s="19">
        <v>7.5</v>
      </c>
      <c r="O29" s="19">
        <v>5</v>
      </c>
      <c r="P29" s="19">
        <v>9</v>
      </c>
      <c r="Q29" s="19">
        <v>0</v>
      </c>
      <c r="R29" s="20">
        <f t="shared" si="0"/>
        <v>38.5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</row>
    <row r="30" spans="1:207" s="3" customFormat="1" ht="15">
      <c r="A30" s="18">
        <v>26</v>
      </c>
      <c r="B30" s="32" t="s">
        <v>23</v>
      </c>
      <c r="C30" s="19" t="s">
        <v>15</v>
      </c>
      <c r="D30" s="19">
        <v>2</v>
      </c>
      <c r="E30" s="19">
        <v>18</v>
      </c>
      <c r="F30" s="19">
        <v>0</v>
      </c>
      <c r="G30" s="19">
        <v>0</v>
      </c>
      <c r="H30" s="19">
        <v>0</v>
      </c>
      <c r="I30" s="19">
        <v>12</v>
      </c>
      <c r="J30" s="19">
        <v>0</v>
      </c>
      <c r="K30" s="19">
        <v>0</v>
      </c>
      <c r="L30" s="19">
        <v>0</v>
      </c>
      <c r="M30" s="19">
        <v>7.5</v>
      </c>
      <c r="N30" s="19">
        <v>0</v>
      </c>
      <c r="O30" s="19">
        <v>0</v>
      </c>
      <c r="P30" s="19">
        <v>0</v>
      </c>
      <c r="Q30" s="19">
        <v>0</v>
      </c>
      <c r="R30" s="20">
        <f t="shared" si="0"/>
        <v>37.5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</row>
    <row r="31" spans="1:207" s="3" customFormat="1" ht="15">
      <c r="A31" s="18">
        <v>27</v>
      </c>
      <c r="B31" s="31" t="s">
        <v>56</v>
      </c>
      <c r="C31" s="19" t="s">
        <v>52</v>
      </c>
      <c r="D31" s="19">
        <v>4</v>
      </c>
      <c r="E31" s="19">
        <v>0</v>
      </c>
      <c r="F31" s="19">
        <v>0</v>
      </c>
      <c r="G31" s="19">
        <v>0</v>
      </c>
      <c r="H31" s="19">
        <v>5</v>
      </c>
      <c r="I31" s="19">
        <v>6</v>
      </c>
      <c r="J31" s="19">
        <v>10.5</v>
      </c>
      <c r="K31" s="19">
        <v>0</v>
      </c>
      <c r="L31" s="19">
        <v>6</v>
      </c>
      <c r="M31" s="19">
        <v>9</v>
      </c>
      <c r="N31" s="19">
        <v>0</v>
      </c>
      <c r="O31" s="19">
        <v>0</v>
      </c>
      <c r="P31" s="19">
        <v>0</v>
      </c>
      <c r="Q31" s="19">
        <v>0</v>
      </c>
      <c r="R31" s="20">
        <f t="shared" si="0"/>
        <v>36.5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</row>
    <row r="32" spans="1:207" s="3" customFormat="1" ht="15">
      <c r="A32" s="18">
        <v>28</v>
      </c>
      <c r="B32" s="32" t="s">
        <v>41</v>
      </c>
      <c r="C32" s="19" t="s">
        <v>14</v>
      </c>
      <c r="D32" s="19">
        <v>4</v>
      </c>
      <c r="E32" s="19">
        <v>18</v>
      </c>
      <c r="F32" s="19">
        <v>0</v>
      </c>
      <c r="G32" s="19">
        <v>0</v>
      </c>
      <c r="H32" s="19">
        <v>0</v>
      </c>
      <c r="I32" s="19">
        <v>0</v>
      </c>
      <c r="J32" s="22">
        <v>0</v>
      </c>
      <c r="K32" s="22">
        <v>0</v>
      </c>
      <c r="L32" s="19">
        <v>0</v>
      </c>
      <c r="M32" s="19">
        <v>6</v>
      </c>
      <c r="N32" s="19">
        <v>0</v>
      </c>
      <c r="O32" s="19">
        <v>5</v>
      </c>
      <c r="P32" s="19">
        <v>6</v>
      </c>
      <c r="Q32" s="19">
        <v>0</v>
      </c>
      <c r="R32" s="20">
        <f t="shared" si="0"/>
        <v>35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</row>
    <row r="33" spans="1:207" s="3" customFormat="1" ht="15">
      <c r="A33" s="18">
        <v>29</v>
      </c>
      <c r="B33" s="36" t="s">
        <v>63</v>
      </c>
      <c r="C33" s="19" t="s">
        <v>15</v>
      </c>
      <c r="D33" s="19">
        <v>2</v>
      </c>
      <c r="E33" s="19">
        <v>0</v>
      </c>
      <c r="F33" s="19">
        <v>0</v>
      </c>
      <c r="G33" s="19">
        <v>6</v>
      </c>
      <c r="H33" s="19">
        <v>0</v>
      </c>
      <c r="I33" s="19">
        <v>6</v>
      </c>
      <c r="J33" s="19">
        <v>9</v>
      </c>
      <c r="K33" s="19">
        <v>0</v>
      </c>
      <c r="L33" s="19">
        <v>0</v>
      </c>
      <c r="M33" s="19">
        <v>0</v>
      </c>
      <c r="N33" s="19">
        <v>5</v>
      </c>
      <c r="O33" s="19">
        <v>0</v>
      </c>
      <c r="P33" s="19">
        <v>9</v>
      </c>
      <c r="Q33" s="19">
        <v>0</v>
      </c>
      <c r="R33" s="20">
        <f t="shared" si="0"/>
        <v>35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</row>
    <row r="34" spans="1:207" s="3" customFormat="1" ht="15">
      <c r="A34" s="18">
        <v>30</v>
      </c>
      <c r="B34" s="31" t="s">
        <v>62</v>
      </c>
      <c r="C34" s="19" t="s">
        <v>15</v>
      </c>
      <c r="D34" s="19">
        <v>2</v>
      </c>
      <c r="E34" s="19">
        <v>0</v>
      </c>
      <c r="F34" s="19">
        <v>0</v>
      </c>
      <c r="G34" s="19">
        <v>14</v>
      </c>
      <c r="H34" s="19">
        <v>0</v>
      </c>
      <c r="I34" s="19">
        <v>0</v>
      </c>
      <c r="J34" s="19">
        <v>0</v>
      </c>
      <c r="K34" s="19">
        <v>12</v>
      </c>
      <c r="L34" s="19">
        <v>0</v>
      </c>
      <c r="M34" s="19">
        <v>0</v>
      </c>
      <c r="N34" s="19">
        <v>7.5</v>
      </c>
      <c r="O34" s="19">
        <v>0</v>
      </c>
      <c r="P34" s="19">
        <v>0</v>
      </c>
      <c r="Q34" s="19">
        <v>0</v>
      </c>
      <c r="R34" s="20">
        <f t="shared" si="0"/>
        <v>33.5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</row>
    <row r="35" spans="1:207" s="3" customFormat="1" ht="15">
      <c r="A35" s="18">
        <v>31</v>
      </c>
      <c r="B35" s="31" t="s">
        <v>38</v>
      </c>
      <c r="C35" s="19" t="s">
        <v>14</v>
      </c>
      <c r="D35" s="19">
        <v>4</v>
      </c>
      <c r="E35" s="19">
        <v>0</v>
      </c>
      <c r="F35" s="19">
        <v>0</v>
      </c>
      <c r="G35" s="19">
        <v>0</v>
      </c>
      <c r="H35" s="19">
        <v>0</v>
      </c>
      <c r="I35" s="19">
        <v>13</v>
      </c>
      <c r="J35" s="22">
        <v>10.5</v>
      </c>
      <c r="K35" s="22">
        <v>0</v>
      </c>
      <c r="L35" s="19">
        <v>0</v>
      </c>
      <c r="M35" s="19">
        <v>0</v>
      </c>
      <c r="N35" s="19">
        <v>7.5</v>
      </c>
      <c r="O35" s="19">
        <v>0</v>
      </c>
      <c r="P35" s="19">
        <v>0</v>
      </c>
      <c r="Q35" s="19">
        <v>0</v>
      </c>
      <c r="R35" s="20">
        <f t="shared" si="0"/>
        <v>31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</row>
    <row r="36" spans="1:207" s="3" customFormat="1" ht="15">
      <c r="A36" s="18">
        <v>32</v>
      </c>
      <c r="B36" s="32" t="s">
        <v>17</v>
      </c>
      <c r="C36" s="19" t="s">
        <v>14</v>
      </c>
      <c r="D36" s="19">
        <v>3</v>
      </c>
      <c r="E36" s="19">
        <v>18</v>
      </c>
      <c r="F36" s="19">
        <v>6</v>
      </c>
      <c r="G36" s="19">
        <v>0</v>
      </c>
      <c r="H36" s="19">
        <v>0</v>
      </c>
      <c r="I36" s="19">
        <v>0</v>
      </c>
      <c r="J36" s="22">
        <v>0</v>
      </c>
      <c r="K36" s="22">
        <v>0</v>
      </c>
      <c r="L36" s="19">
        <v>0</v>
      </c>
      <c r="M36" s="19">
        <v>6</v>
      </c>
      <c r="N36" s="19">
        <v>0</v>
      </c>
      <c r="O36" s="19">
        <v>0</v>
      </c>
      <c r="P36" s="19">
        <v>0</v>
      </c>
      <c r="Q36" s="19">
        <v>0</v>
      </c>
      <c r="R36" s="20">
        <f t="shared" si="0"/>
        <v>30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</row>
    <row r="37" spans="1:207" s="3" customFormat="1" ht="15">
      <c r="A37" s="18">
        <v>33</v>
      </c>
      <c r="B37" s="33" t="s">
        <v>39</v>
      </c>
      <c r="C37" s="22" t="s">
        <v>15</v>
      </c>
      <c r="D37" s="22">
        <v>2</v>
      </c>
      <c r="E37" s="22">
        <v>18</v>
      </c>
      <c r="F37" s="22">
        <v>0</v>
      </c>
      <c r="G37" s="22">
        <v>0</v>
      </c>
      <c r="H37" s="22">
        <v>0</v>
      </c>
      <c r="I37" s="22">
        <v>12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0">
        <f t="shared" ref="R37:R46" si="1">SUM(E37,F37,G37,H37,I37,J37,K37,L37,M37,N37,O37,P37,Q37)</f>
        <v>30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</row>
    <row r="38" spans="1:207" s="3" customFormat="1" ht="15">
      <c r="A38" s="18">
        <v>34</v>
      </c>
      <c r="B38" s="32" t="s">
        <v>22</v>
      </c>
      <c r="C38" s="19" t="s">
        <v>15</v>
      </c>
      <c r="D38" s="19">
        <v>2</v>
      </c>
      <c r="E38" s="19">
        <v>18</v>
      </c>
      <c r="F38" s="19">
        <v>0</v>
      </c>
      <c r="G38" s="19">
        <v>0</v>
      </c>
      <c r="H38" s="19">
        <v>0</v>
      </c>
      <c r="I38" s="19">
        <v>6</v>
      </c>
      <c r="J38" s="19">
        <v>0</v>
      </c>
      <c r="K38" s="19">
        <v>0</v>
      </c>
      <c r="L38" s="19">
        <v>5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20">
        <f t="shared" si="1"/>
        <v>29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</row>
    <row r="39" spans="1:207" s="3" customFormat="1" ht="15">
      <c r="A39" s="18">
        <v>35</v>
      </c>
      <c r="B39" s="32" t="s">
        <v>36</v>
      </c>
      <c r="C39" s="21" t="s">
        <v>14</v>
      </c>
      <c r="D39" s="19">
        <v>4</v>
      </c>
      <c r="E39" s="19">
        <v>0</v>
      </c>
      <c r="F39" s="19">
        <v>0</v>
      </c>
      <c r="G39" s="19">
        <v>0</v>
      </c>
      <c r="H39" s="19">
        <v>0</v>
      </c>
      <c r="I39" s="19">
        <v>6</v>
      </c>
      <c r="J39" s="22">
        <v>10.5</v>
      </c>
      <c r="K39" s="22">
        <v>5</v>
      </c>
      <c r="L39" s="19">
        <v>0</v>
      </c>
      <c r="M39" s="19">
        <v>0</v>
      </c>
      <c r="N39" s="19">
        <v>7.5</v>
      </c>
      <c r="O39" s="19">
        <v>0</v>
      </c>
      <c r="P39" s="19">
        <v>0</v>
      </c>
      <c r="Q39" s="19">
        <v>0</v>
      </c>
      <c r="R39" s="20">
        <f t="shared" si="1"/>
        <v>29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</row>
    <row r="40" spans="1:207" s="3" customFormat="1" ht="15">
      <c r="A40" s="18">
        <v>36</v>
      </c>
      <c r="B40" s="31" t="s">
        <v>59</v>
      </c>
      <c r="C40" s="19" t="s">
        <v>15</v>
      </c>
      <c r="D40" s="19">
        <v>1</v>
      </c>
      <c r="E40" s="19">
        <v>0</v>
      </c>
      <c r="F40" s="19">
        <v>0</v>
      </c>
      <c r="G40" s="19">
        <v>0</v>
      </c>
      <c r="H40" s="19">
        <v>0</v>
      </c>
      <c r="I40" s="19">
        <v>8</v>
      </c>
      <c r="J40" s="19">
        <v>0</v>
      </c>
      <c r="K40" s="19">
        <v>0</v>
      </c>
      <c r="L40" s="19">
        <v>5</v>
      </c>
      <c r="M40" s="19">
        <v>4</v>
      </c>
      <c r="N40" s="19">
        <v>5</v>
      </c>
      <c r="O40" s="19">
        <v>0</v>
      </c>
      <c r="P40" s="19">
        <v>6</v>
      </c>
      <c r="Q40" s="19">
        <v>0</v>
      </c>
      <c r="R40" s="20">
        <f t="shared" si="1"/>
        <v>28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</row>
    <row r="41" spans="1:207" s="3" customFormat="1" ht="15">
      <c r="A41" s="18">
        <v>37</v>
      </c>
      <c r="B41" s="31" t="s">
        <v>57</v>
      </c>
      <c r="C41" s="19" t="s">
        <v>14</v>
      </c>
      <c r="D41" s="19">
        <v>4</v>
      </c>
      <c r="E41" s="19">
        <v>0</v>
      </c>
      <c r="F41" s="19">
        <v>9</v>
      </c>
      <c r="G41" s="19">
        <v>0</v>
      </c>
      <c r="H41" s="19">
        <v>0</v>
      </c>
      <c r="I41" s="19">
        <v>8</v>
      </c>
      <c r="J41" s="19">
        <v>0</v>
      </c>
      <c r="K41" s="25">
        <v>0</v>
      </c>
      <c r="L41" s="19">
        <v>0</v>
      </c>
      <c r="M41" s="19">
        <v>0</v>
      </c>
      <c r="N41" s="19">
        <v>10.5</v>
      </c>
      <c r="O41" s="19">
        <v>0</v>
      </c>
      <c r="P41" s="19">
        <v>0</v>
      </c>
      <c r="Q41" s="19">
        <v>0</v>
      </c>
      <c r="R41" s="20">
        <f t="shared" si="1"/>
        <v>27.5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</row>
    <row r="42" spans="1:207" s="3" customFormat="1" ht="15">
      <c r="A42" s="18">
        <v>38</v>
      </c>
      <c r="B42" s="31" t="s">
        <v>51</v>
      </c>
      <c r="C42" s="19" t="s">
        <v>52</v>
      </c>
      <c r="D42" s="19">
        <v>4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12</v>
      </c>
      <c r="K42" s="19">
        <v>0</v>
      </c>
      <c r="L42" s="19">
        <v>0</v>
      </c>
      <c r="M42" s="19">
        <v>8</v>
      </c>
      <c r="N42" s="19">
        <v>7</v>
      </c>
      <c r="O42" s="19">
        <v>0</v>
      </c>
      <c r="P42" s="19">
        <v>0</v>
      </c>
      <c r="Q42" s="19">
        <v>0</v>
      </c>
      <c r="R42" s="20">
        <f t="shared" si="1"/>
        <v>27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</row>
    <row r="43" spans="1:207" s="3" customFormat="1" ht="15">
      <c r="A43" s="18">
        <v>39</v>
      </c>
      <c r="B43" s="33" t="s">
        <v>16</v>
      </c>
      <c r="C43" s="23" t="s">
        <v>14</v>
      </c>
      <c r="D43" s="22">
        <v>2</v>
      </c>
      <c r="E43" s="22">
        <v>18</v>
      </c>
      <c r="F43" s="22">
        <v>0</v>
      </c>
      <c r="G43" s="22">
        <v>0</v>
      </c>
      <c r="H43" s="22">
        <v>0</v>
      </c>
      <c r="I43" s="22">
        <v>8</v>
      </c>
      <c r="J43" s="19">
        <v>0</v>
      </c>
      <c r="K43" s="19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0">
        <f t="shared" si="1"/>
        <v>26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</row>
    <row r="44" spans="1:207" s="3" customFormat="1" ht="15">
      <c r="A44" s="18">
        <v>40</v>
      </c>
      <c r="B44" s="33" t="s">
        <v>66</v>
      </c>
      <c r="C44" s="22" t="s">
        <v>14</v>
      </c>
      <c r="D44" s="22">
        <v>3</v>
      </c>
      <c r="E44" s="22">
        <v>18</v>
      </c>
      <c r="F44" s="22">
        <v>0</v>
      </c>
      <c r="G44" s="22">
        <v>0</v>
      </c>
      <c r="H44" s="22">
        <v>0</v>
      </c>
      <c r="I44" s="22">
        <v>0</v>
      </c>
      <c r="J44" s="19">
        <v>0</v>
      </c>
      <c r="K44" s="19">
        <v>0</v>
      </c>
      <c r="L44" s="22">
        <v>0</v>
      </c>
      <c r="M44" s="22">
        <v>8</v>
      </c>
      <c r="N44" s="22">
        <v>0</v>
      </c>
      <c r="O44" s="22">
        <v>0</v>
      </c>
      <c r="P44" s="22">
        <v>0</v>
      </c>
      <c r="Q44" s="22">
        <v>0</v>
      </c>
      <c r="R44" s="20">
        <f t="shared" si="1"/>
        <v>26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</row>
    <row r="45" spans="1:207" s="3" customFormat="1" ht="15">
      <c r="A45" s="18">
        <v>41</v>
      </c>
      <c r="B45" s="33" t="s">
        <v>19</v>
      </c>
      <c r="C45" s="23" t="s">
        <v>14</v>
      </c>
      <c r="D45" s="22">
        <v>3</v>
      </c>
      <c r="E45" s="22">
        <v>0</v>
      </c>
      <c r="F45" s="22">
        <v>0</v>
      </c>
      <c r="G45" s="22">
        <v>4</v>
      </c>
      <c r="H45" s="22">
        <v>0</v>
      </c>
      <c r="I45" s="22">
        <v>6</v>
      </c>
      <c r="J45" s="22">
        <v>10.5</v>
      </c>
      <c r="K45" s="22">
        <v>0</v>
      </c>
      <c r="L45" s="22">
        <v>5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0">
        <f t="shared" si="1"/>
        <v>25.5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</row>
    <row r="46" spans="1:207" s="3" customFormat="1" ht="15">
      <c r="A46" s="18">
        <v>42</v>
      </c>
      <c r="B46" s="32" t="s">
        <v>18</v>
      </c>
      <c r="C46" s="19" t="s">
        <v>14</v>
      </c>
      <c r="D46" s="19">
        <v>3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19.5</v>
      </c>
      <c r="K46" s="19">
        <v>5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20">
        <f t="shared" si="1"/>
        <v>24.5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</row>
    <row r="47" spans="1:207" s="3" customFormat="1" ht="26.25" customHeight="1">
      <c r="A47" s="26"/>
      <c r="B47" s="3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</row>
    <row r="48" spans="1:207" s="3" customFormat="1" ht="26.25" customHeight="1">
      <c r="A48" s="26"/>
      <c r="B48" s="3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</row>
    <row r="49" spans="1:207" s="3" customFormat="1" ht="26.25" customHeight="1">
      <c r="A49" s="26"/>
      <c r="B49" s="3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</row>
    <row r="50" spans="1:207" s="3" customFormat="1" ht="26.25" customHeight="1">
      <c r="A50" s="26"/>
      <c r="B50" s="3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</row>
    <row r="51" spans="1:207" s="3" customFormat="1" ht="26.25" customHeight="1">
      <c r="A51" s="26"/>
      <c r="B51" s="3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</row>
    <row r="52" spans="1:207" s="3" customFormat="1" ht="26.25" customHeight="1">
      <c r="A52" s="26"/>
      <c r="B52" s="3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</row>
    <row r="53" spans="1:207" s="3" customFormat="1" ht="26.25" customHeight="1">
      <c r="A53" s="26"/>
      <c r="B53" s="3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</row>
    <row r="54" spans="1:207" s="3" customFormat="1" ht="26.25" customHeight="1">
      <c r="A54" s="26"/>
      <c r="B54" s="37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</row>
    <row r="55" spans="1:207" s="3" customFormat="1" ht="26.25" customHeight="1">
      <c r="A55" s="26"/>
      <c r="B55" s="37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</row>
    <row r="56" spans="1:207" s="3" customFormat="1" ht="26.25" customHeight="1">
      <c r="A56" s="26"/>
      <c r="B56" s="37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</row>
    <row r="57" spans="1:207" s="3" customFormat="1" ht="26.25" customHeight="1">
      <c r="A57" s="26"/>
      <c r="B57" s="37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</row>
    <row r="58" spans="1:207" s="3" customFormat="1" ht="26.25" customHeight="1">
      <c r="A58" s="26"/>
      <c r="B58" s="37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</row>
    <row r="59" spans="1:207" s="3" customFormat="1" ht="26.25" customHeight="1">
      <c r="A59" s="26"/>
      <c r="B59" s="37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</row>
    <row r="60" spans="1:207" s="3" customFormat="1" ht="26.25" customHeight="1">
      <c r="A60" s="26"/>
      <c r="B60" s="37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</row>
    <row r="61" spans="1:207" s="3" customFormat="1" ht="26.25" customHeight="1">
      <c r="A61" s="26"/>
      <c r="B61" s="37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</row>
    <row r="62" spans="1:207" s="3" customFormat="1" ht="26.25" customHeight="1">
      <c r="A62" s="26"/>
      <c r="B62" s="37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</row>
    <row r="63" spans="1:207" s="3" customFormat="1" ht="26.25" customHeight="1">
      <c r="A63" s="26"/>
      <c r="B63" s="37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</row>
    <row r="64" spans="1:207" ht="26.25" customHeight="1"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</row>
    <row r="65" spans="19:20" ht="26.25" customHeight="1"/>
    <row r="66" spans="19:20" ht="26.25" customHeight="1"/>
    <row r="67" spans="19:20" ht="26.25" customHeight="1"/>
    <row r="68" spans="19:20" ht="26.25" customHeight="1"/>
    <row r="69" spans="19:20" ht="26.25" customHeight="1"/>
    <row r="70" spans="19:20" ht="26.25" customHeight="1"/>
    <row r="71" spans="19:20" ht="26.25" customHeight="1">
      <c r="S71" s="2"/>
      <c r="T71" s="2"/>
    </row>
    <row r="72" spans="19:20" ht="26.25" customHeight="1"/>
    <row r="73" spans="19:20" ht="26.25" customHeight="1"/>
    <row r="74" spans="19:20" ht="26.25" customHeight="1"/>
    <row r="75" spans="19:20" ht="26.25" customHeight="1"/>
    <row r="76" spans="19:20" ht="26.25" customHeight="1"/>
    <row r="77" spans="19:20" ht="26.25" customHeight="1"/>
    <row r="78" spans="19:20" ht="26.25" customHeight="1"/>
    <row r="79" spans="19:20" ht="26.25" customHeight="1"/>
    <row r="80" spans="19:20" ht="26.25" customHeight="1"/>
    <row r="81" ht="26.25" customHeight="1"/>
    <row r="82" ht="26.25" customHeight="1"/>
    <row r="83" ht="26.25" customHeight="1"/>
    <row r="84" ht="26.25" customHeight="1"/>
  </sheetData>
  <sortState ref="A5:R63">
    <sortCondition descending="1" ref="R4:R70"/>
    <sortCondition descending="1" ref="E4:E70"/>
    <sortCondition descending="1" ref="F4:F70"/>
    <sortCondition descending="1" ref="H4:H70"/>
    <sortCondition descending="1" ref="I4:I70"/>
    <sortCondition descending="1" ref="J4:J70"/>
    <sortCondition descending="1" ref="L4:L70"/>
    <sortCondition descending="1" ref="M4:M70"/>
    <sortCondition descending="1" ref="N4:N70"/>
    <sortCondition descending="1" ref="O4:O70"/>
    <sortCondition descending="1" ref="P4:P70"/>
    <sortCondition descending="1" ref="Q4:Q70"/>
  </sortState>
  <mergeCells count="12">
    <mergeCell ref="A4:R4"/>
    <mergeCell ref="A1:A3"/>
    <mergeCell ref="B1:B3"/>
    <mergeCell ref="C1:C3"/>
    <mergeCell ref="D1:D3"/>
    <mergeCell ref="E1:Q1"/>
    <mergeCell ref="R1:R3"/>
    <mergeCell ref="E2:G2"/>
    <mergeCell ref="L2:N2"/>
    <mergeCell ref="O2:Q2"/>
    <mergeCell ref="H2:I2"/>
    <mergeCell ref="J2:K2"/>
  </mergeCells>
  <pageMargins left="0.25" right="0.25" top="0.75" bottom="0.75" header="0.3" footer="0.3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2017-04-06T14:22:51Z</dcterms:modified>
</cp:coreProperties>
</file>