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cuments\"/>
    </mc:Choice>
  </mc:AlternateContent>
  <bookViews>
    <workbookView xWindow="0" yWindow="0" windowWidth="24000" windowHeight="8535"/>
  </bookViews>
  <sheets>
    <sheet name="Математика, механика" sheetId="1" r:id="rId1"/>
  </sheets>
  <definedNames>
    <definedName name="_xlnm._FilterDatabase" localSheetId="0" hidden="1">'Математика, механика'!$A$1:$R$47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7" i="1"/>
  <c r="R9" i="1"/>
  <c r="R6" i="1"/>
  <c r="R8" i="1"/>
  <c r="R10" i="1"/>
  <c r="R11" i="1"/>
  <c r="R12" i="1"/>
  <c r="R13" i="1"/>
  <c r="R14" i="1"/>
  <c r="R15" i="1"/>
  <c r="R16" i="1"/>
  <c r="R31" i="1"/>
  <c r="R20" i="1"/>
  <c r="R22" i="1"/>
  <c r="R24" i="1"/>
  <c r="R25" i="1"/>
  <c r="R26" i="1"/>
  <c r="R29" i="1"/>
  <c r="R30" i="1"/>
  <c r="R23" i="1"/>
  <c r="R34" i="1"/>
  <c r="R35" i="1"/>
  <c r="R36" i="1"/>
  <c r="R37" i="1"/>
  <c r="R39" i="1"/>
  <c r="R40" i="1"/>
  <c r="R41" i="1"/>
  <c r="R42" i="1"/>
  <c r="R44" i="1"/>
  <c r="R45" i="1"/>
  <c r="R21" i="1"/>
  <c r="R46" i="1"/>
  <c r="R28" i="1"/>
  <c r="R38" i="1"/>
  <c r="R47" i="1"/>
  <c r="R43" i="1"/>
  <c r="R32" i="1"/>
  <c r="R27" i="1"/>
  <c r="R17" i="1"/>
  <c r="R18" i="1"/>
  <c r="R19" i="1"/>
  <c r="R4" i="1"/>
</calcChain>
</file>

<file path=xl/sharedStrings.xml><?xml version="1.0" encoding="utf-8"?>
<sst xmlns="http://schemas.openxmlformats.org/spreadsheetml/2006/main" count="199" uniqueCount="85">
  <si>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</si>
  <si>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</si>
  <si>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</si>
  <si>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</si>
  <si>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</si>
  <si>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 xml:space="preserve"> 7а</t>
  </si>
  <si>
    <t xml:space="preserve"> 7в</t>
  </si>
  <si>
    <t xml:space="preserve"> 8б</t>
  </si>
  <si>
    <t xml:space="preserve"> 9а</t>
  </si>
  <si>
    <t xml:space="preserve"> 9б</t>
  </si>
  <si>
    <t>10а</t>
  </si>
  <si>
    <t>10в</t>
  </si>
  <si>
    <t>11а</t>
  </si>
  <si>
    <t>11б</t>
  </si>
  <si>
    <t>11в</t>
  </si>
  <si>
    <t>ФИО</t>
  </si>
  <si>
    <t>Специальность</t>
  </si>
  <si>
    <t>Курс</t>
  </si>
  <si>
    <t>Сергеенко Анна Николаевна</t>
  </si>
  <si>
    <t>Магистр</t>
  </si>
  <si>
    <t>09.04.04-Программная инженерия</t>
  </si>
  <si>
    <t>2</t>
  </si>
  <si>
    <t>Ребров Тимофей Викторович</t>
  </si>
  <si>
    <t>Специалист</t>
  </si>
  <si>
    <t>01.05.01-Фундаментальные математика и механика</t>
  </si>
  <si>
    <t>4</t>
  </si>
  <si>
    <t>Леонова Екатерина Олеговна</t>
  </si>
  <si>
    <t>5</t>
  </si>
  <si>
    <t>Хлобыстова Анастасия Олеговна</t>
  </si>
  <si>
    <t>02.04.03-Математическое обеспечение и администрирование информационных систем</t>
  </si>
  <si>
    <t>Ковальчуков Александр Алексеевич</t>
  </si>
  <si>
    <t>Бакалавр</t>
  </si>
  <si>
    <t>01.03.02-Прикладная математика и информатика</t>
  </si>
  <si>
    <t>3</t>
  </si>
  <si>
    <t>Лень Ирина Александровна</t>
  </si>
  <si>
    <t>Лобачев Михаил Юрьевич</t>
  </si>
  <si>
    <t>01.04.02-Прикладная математика и информатика</t>
  </si>
  <si>
    <t>Серова Мария Максимовна</t>
  </si>
  <si>
    <t>Акимова Елизавета Дмитриевна</t>
  </si>
  <si>
    <t>Глушкова Анна Алексеевна</t>
  </si>
  <si>
    <t>01.04.03-Механика и математическое моделирование</t>
  </si>
  <si>
    <t>1</t>
  </si>
  <si>
    <t xml:space="preserve">Капаца Дейвид </t>
  </si>
  <si>
    <t>Алексеев Иван Алексеевич</t>
  </si>
  <si>
    <t>Алцыбеев Глеб Олегович</t>
  </si>
  <si>
    <t>Карасева Ульяна Павловна</t>
  </si>
  <si>
    <t>01.03.03-Механика и математическое моделирование</t>
  </si>
  <si>
    <t>Мандрикова Анастасия Андреевна</t>
  </si>
  <si>
    <t>Корепанова Анастасия Андреевна</t>
  </si>
  <si>
    <t>Ляпин Никита Евгеньевич</t>
  </si>
  <si>
    <t>02.03.03-Математическое обеспечение и администрирование информационных систем</t>
  </si>
  <si>
    <t>Щербаков Илья Александрович</t>
  </si>
  <si>
    <t>Крылова Алиса Сергеевна</t>
  </si>
  <si>
    <t>Ужва Денис Романович</t>
  </si>
  <si>
    <t>Гайнутдинов Рустам Ильмирович</t>
  </si>
  <si>
    <t>03.05.01-Астрономия</t>
  </si>
  <si>
    <t>Вилков Александр Борисович</t>
  </si>
  <si>
    <t>Габриелян Артур Хачатурович</t>
  </si>
  <si>
    <t>Мясников Владислав Николаевич</t>
  </si>
  <si>
    <t>09.03.04-Программная инженерия</t>
  </si>
  <si>
    <t>Кидянкин Михаил Владимирович</t>
  </si>
  <si>
    <t>Васенина Анна Игоревна</t>
  </si>
  <si>
    <t>Небогатиков Иван Юрьевич</t>
  </si>
  <si>
    <t>Додонов Виктор Владимирович</t>
  </si>
  <si>
    <t>Орачев Егор Станиславович</t>
  </si>
  <si>
    <t>Зиннатулин Тимур Раифович</t>
  </si>
  <si>
    <t>Эпельбаум Илья Владимирович</t>
  </si>
  <si>
    <t>Салахова Эльвира Ришатовна</t>
  </si>
  <si>
    <t>Абзалов Вадим Игоревич</t>
  </si>
  <si>
    <t>Погожельская Влада Владимировна</t>
  </si>
  <si>
    <t>Русаков Александр Сергеевич</t>
  </si>
  <si>
    <t>Теплова Татьяна Юрьевна</t>
  </si>
  <si>
    <t>Шаповал Егор Анатольевич</t>
  </si>
  <si>
    <t>Маркозов Иван Дмитриевич</t>
  </si>
  <si>
    <t>Ахметьянов Азат Ришатович</t>
  </si>
  <si>
    <t>Ивашева Валерия Михайловна</t>
  </si>
  <si>
    <t>Смирнов Даниил Владимирович</t>
  </si>
  <si>
    <t>Сорокина Светлана Олеговна</t>
  </si>
  <si>
    <t>Смирнов Александр Андреевич</t>
  </si>
  <si>
    <t>Хомколов Александр Владимирович</t>
  </si>
  <si>
    <t>Уровень обучения</t>
  </si>
  <si>
    <t>7б</t>
  </si>
  <si>
    <t>8а</t>
  </si>
  <si>
    <t>№ п/п</t>
  </si>
  <si>
    <t>Итоговый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</si>
</sst>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0" fillId="0" borderId="0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7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0" fontId="0" fillId="0" borderId="1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Normal="100" workbookViewId="0">
      <selection activeCell="I15" sqref="I15"/>
    </sheetView>
  </sheetViews>
  <sheetFormatPr defaultRowHeight="15" x14ac:dyDescent="0.25"/>
  <cols>
    <col min="1" max="1" width="9.140625" style="1"/>
    <col min="2" max="2" width="35.5703125" style="1" bestFit="1" customWidth="1"/>
    <col min="3" max="3" width="9.140625" style="1"/>
    <col min="4" max="4" width="23.42578125" style="1" bestFit="1" customWidth="1"/>
    <col min="5" max="5" width="87.5703125" style="1" bestFit="1" customWidth="1"/>
    <col min="6" max="17" width="9.140625" style="1"/>
    <col min="18" max="18" width="12" style="1" customWidth="1"/>
    <col min="19" max="16384" width="9.140625" style="1"/>
  </cols>
  <sheetData>
    <row r="1" spans="1:18" ht="90" customHeight="1" x14ac:dyDescent="0.25">
      <c r="A1" s="15" t="s">
        <v>83</v>
      </c>
      <c r="B1" s="16" t="s">
        <v>15</v>
      </c>
      <c r="C1" s="16" t="s">
        <v>17</v>
      </c>
      <c r="D1" s="16" t="s">
        <v>80</v>
      </c>
      <c r="E1" s="16" t="s">
        <v>16</v>
      </c>
      <c r="F1" s="16" t="s">
        <v>0</v>
      </c>
      <c r="G1" s="16"/>
      <c r="H1" s="16"/>
      <c r="I1" s="16" t="s">
        <v>1</v>
      </c>
      <c r="J1" s="16"/>
      <c r="K1" s="16" t="s">
        <v>2</v>
      </c>
      <c r="L1" s="16"/>
      <c r="M1" s="16" t="s">
        <v>3</v>
      </c>
      <c r="N1" s="16"/>
      <c r="O1" s="16" t="s">
        <v>4</v>
      </c>
      <c r="P1" s="16"/>
      <c r="Q1" s="16"/>
      <c r="R1" s="17" t="s">
        <v>84</v>
      </c>
    </row>
    <row r="2" spans="1:18" x14ac:dyDescent="0.25">
      <c r="A2" s="18"/>
      <c r="B2" s="7"/>
      <c r="C2" s="7"/>
      <c r="D2" s="7"/>
      <c r="E2" s="7"/>
      <c r="F2" s="8" t="s">
        <v>5</v>
      </c>
      <c r="G2" s="8" t="s">
        <v>81</v>
      </c>
      <c r="H2" s="8" t="s">
        <v>6</v>
      </c>
      <c r="I2" s="8" t="s">
        <v>82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19"/>
    </row>
    <row r="3" spans="1:18" ht="15.75" thickBot="1" x14ac:dyDescent="0.3">
      <c r="A3" s="26"/>
      <c r="B3" s="6"/>
      <c r="C3" s="6"/>
      <c r="D3" s="6"/>
      <c r="E3" s="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9"/>
    </row>
    <row r="4" spans="1:18" ht="15" customHeight="1" x14ac:dyDescent="0.25">
      <c r="A4" s="11">
        <v>1</v>
      </c>
      <c r="B4" s="5" t="s">
        <v>18</v>
      </c>
      <c r="C4" s="5" t="s">
        <v>21</v>
      </c>
      <c r="D4" s="5" t="s">
        <v>19</v>
      </c>
      <c r="E4" s="5" t="s">
        <v>20</v>
      </c>
      <c r="F4" s="5">
        <v>8</v>
      </c>
      <c r="G4" s="5"/>
      <c r="H4" s="5"/>
      <c r="I4" s="5">
        <v>20</v>
      </c>
      <c r="J4" s="5">
        <v>103</v>
      </c>
      <c r="K4" s="5"/>
      <c r="L4" s="5"/>
      <c r="M4" s="5"/>
      <c r="N4" s="5"/>
      <c r="O4" s="5"/>
      <c r="P4" s="5"/>
      <c r="Q4" s="5"/>
      <c r="R4" s="23">
        <f t="shared" ref="R4:R32" si="0">SUM(F4:Q4)</f>
        <v>131</v>
      </c>
    </row>
    <row r="5" spans="1:18" ht="15" customHeight="1" x14ac:dyDescent="0.25">
      <c r="A5" s="12">
        <v>2</v>
      </c>
      <c r="B5" s="2" t="s">
        <v>35</v>
      </c>
      <c r="C5" s="2" t="s">
        <v>21</v>
      </c>
      <c r="D5" s="2" t="s">
        <v>19</v>
      </c>
      <c r="E5" s="2" t="s">
        <v>36</v>
      </c>
      <c r="F5" s="2">
        <v>8</v>
      </c>
      <c r="G5" s="2"/>
      <c r="H5" s="2"/>
      <c r="I5" s="2">
        <v>31</v>
      </c>
      <c r="J5" s="2">
        <v>72</v>
      </c>
      <c r="K5" s="2"/>
      <c r="L5" s="2"/>
      <c r="M5" s="2"/>
      <c r="N5" s="2"/>
      <c r="O5" s="2"/>
      <c r="P5" s="2"/>
      <c r="Q5" s="2"/>
      <c r="R5" s="21">
        <f t="shared" si="0"/>
        <v>111</v>
      </c>
    </row>
    <row r="6" spans="1:18" ht="15" customHeight="1" x14ac:dyDescent="0.25">
      <c r="A6" s="12">
        <v>3</v>
      </c>
      <c r="B6" s="2" t="s">
        <v>38</v>
      </c>
      <c r="C6" s="2" t="s">
        <v>21</v>
      </c>
      <c r="D6" s="2" t="s">
        <v>19</v>
      </c>
      <c r="E6" s="2" t="s">
        <v>36</v>
      </c>
      <c r="F6" s="2"/>
      <c r="G6" s="2"/>
      <c r="H6" s="2"/>
      <c r="I6" s="2">
        <v>8</v>
      </c>
      <c r="J6" s="2">
        <v>68</v>
      </c>
      <c r="K6" s="2"/>
      <c r="L6" s="2"/>
      <c r="M6" s="2"/>
      <c r="N6" s="2"/>
      <c r="O6" s="2"/>
      <c r="P6" s="2"/>
      <c r="Q6" s="2"/>
      <c r="R6" s="21">
        <f t="shared" si="0"/>
        <v>76</v>
      </c>
    </row>
    <row r="7" spans="1:18" ht="15" customHeight="1" x14ac:dyDescent="0.25">
      <c r="A7" s="12">
        <v>4</v>
      </c>
      <c r="B7" s="2" t="s">
        <v>28</v>
      </c>
      <c r="C7" s="2" t="s">
        <v>21</v>
      </c>
      <c r="D7" s="2" t="s">
        <v>19</v>
      </c>
      <c r="E7" s="2" t="s">
        <v>29</v>
      </c>
      <c r="F7" s="2"/>
      <c r="G7" s="2"/>
      <c r="H7" s="2"/>
      <c r="I7" s="2">
        <v>29</v>
      </c>
      <c r="J7" s="2">
        <v>46</v>
      </c>
      <c r="K7" s="2"/>
      <c r="L7" s="2"/>
      <c r="M7" s="2"/>
      <c r="N7" s="2"/>
      <c r="O7" s="2"/>
      <c r="P7" s="2"/>
      <c r="Q7" s="2"/>
      <c r="R7" s="21">
        <f t="shared" si="0"/>
        <v>75</v>
      </c>
    </row>
    <row r="8" spans="1:18" ht="15" customHeight="1" thickBot="1" x14ac:dyDescent="0.3">
      <c r="A8" s="13">
        <v>5</v>
      </c>
      <c r="B8" s="3" t="s">
        <v>34</v>
      </c>
      <c r="C8" s="3" t="s">
        <v>21</v>
      </c>
      <c r="D8" s="3" t="s">
        <v>19</v>
      </c>
      <c r="E8" s="3" t="s">
        <v>20</v>
      </c>
      <c r="F8" s="3">
        <v>8</v>
      </c>
      <c r="G8" s="3"/>
      <c r="H8" s="3"/>
      <c r="I8" s="3">
        <v>8</v>
      </c>
      <c r="J8" s="3">
        <v>55</v>
      </c>
      <c r="K8" s="3"/>
      <c r="L8" s="3"/>
      <c r="M8" s="3"/>
      <c r="N8" s="3"/>
      <c r="O8" s="3"/>
      <c r="P8" s="3"/>
      <c r="Q8" s="3"/>
      <c r="R8" s="22">
        <f t="shared" si="0"/>
        <v>71</v>
      </c>
    </row>
    <row r="9" spans="1:18" ht="15" customHeight="1" x14ac:dyDescent="0.25">
      <c r="A9" s="11">
        <v>6</v>
      </c>
      <c r="B9" s="5" t="s">
        <v>48</v>
      </c>
      <c r="C9" s="5" t="s">
        <v>41</v>
      </c>
      <c r="D9" s="5" t="s">
        <v>19</v>
      </c>
      <c r="E9" s="5" t="s">
        <v>29</v>
      </c>
      <c r="F9" s="5"/>
      <c r="G9" s="5"/>
      <c r="H9" s="5"/>
      <c r="I9" s="5">
        <v>18</v>
      </c>
      <c r="J9" s="5">
        <v>50</v>
      </c>
      <c r="K9" s="5"/>
      <c r="L9" s="5"/>
      <c r="M9" s="5"/>
      <c r="N9" s="5"/>
      <c r="O9" s="5"/>
      <c r="P9" s="5"/>
      <c r="Q9" s="5"/>
      <c r="R9" s="23">
        <f t="shared" si="0"/>
        <v>68</v>
      </c>
    </row>
    <row r="10" spans="1:18" ht="15" customHeight="1" x14ac:dyDescent="0.25">
      <c r="A10" s="12">
        <v>7</v>
      </c>
      <c r="B10" s="2" t="s">
        <v>54</v>
      </c>
      <c r="C10" s="2" t="s">
        <v>27</v>
      </c>
      <c r="D10" s="2" t="s">
        <v>23</v>
      </c>
      <c r="E10" s="2" t="s">
        <v>55</v>
      </c>
      <c r="F10" s="2">
        <v>8</v>
      </c>
      <c r="G10" s="2"/>
      <c r="H10" s="2"/>
      <c r="I10" s="2"/>
      <c r="J10" s="2">
        <v>44</v>
      </c>
      <c r="K10" s="2"/>
      <c r="L10" s="2"/>
      <c r="M10" s="2"/>
      <c r="N10" s="2"/>
      <c r="O10" s="2"/>
      <c r="P10" s="2"/>
      <c r="Q10" s="2"/>
      <c r="R10" s="21">
        <f t="shared" si="0"/>
        <v>52</v>
      </c>
    </row>
    <row r="11" spans="1:18" ht="15" customHeight="1" x14ac:dyDescent="0.25">
      <c r="A11" s="12">
        <v>8</v>
      </c>
      <c r="B11" s="2" t="s">
        <v>45</v>
      </c>
      <c r="C11" s="2" t="s">
        <v>25</v>
      </c>
      <c r="D11" s="2" t="s">
        <v>31</v>
      </c>
      <c r="E11" s="2" t="s">
        <v>46</v>
      </c>
      <c r="F11" s="2"/>
      <c r="G11" s="2"/>
      <c r="H11" s="2"/>
      <c r="I11" s="2">
        <v>8</v>
      </c>
      <c r="J11" s="2">
        <v>36.5</v>
      </c>
      <c r="K11" s="2">
        <v>4</v>
      </c>
      <c r="L11" s="2"/>
      <c r="M11" s="2"/>
      <c r="N11" s="2"/>
      <c r="O11" s="2"/>
      <c r="P11" s="2"/>
      <c r="Q11" s="2"/>
      <c r="R11" s="21">
        <f t="shared" si="0"/>
        <v>48.5</v>
      </c>
    </row>
    <row r="12" spans="1:18" ht="15" customHeight="1" x14ac:dyDescent="0.25">
      <c r="A12" s="12">
        <v>9</v>
      </c>
      <c r="B12" s="2" t="s">
        <v>53</v>
      </c>
      <c r="C12" s="2" t="s">
        <v>21</v>
      </c>
      <c r="D12" s="2" t="s">
        <v>19</v>
      </c>
      <c r="E12" s="2" t="s">
        <v>29</v>
      </c>
      <c r="F12" s="2"/>
      <c r="G12" s="2"/>
      <c r="H12" s="2"/>
      <c r="I12" s="2"/>
      <c r="J12" s="2">
        <v>46</v>
      </c>
      <c r="K12" s="2"/>
      <c r="L12" s="2"/>
      <c r="M12" s="2"/>
      <c r="N12" s="2"/>
      <c r="O12" s="2"/>
      <c r="P12" s="2"/>
      <c r="Q12" s="2"/>
      <c r="R12" s="21">
        <f t="shared" si="0"/>
        <v>46</v>
      </c>
    </row>
    <row r="13" spans="1:18" ht="15" customHeight="1" thickBot="1" x14ac:dyDescent="0.3">
      <c r="A13" s="13">
        <v>10</v>
      </c>
      <c r="B13" s="3" t="s">
        <v>58</v>
      </c>
      <c r="C13" s="3" t="s">
        <v>25</v>
      </c>
      <c r="D13" s="3" t="s">
        <v>31</v>
      </c>
      <c r="E13" s="3" t="s">
        <v>59</v>
      </c>
      <c r="F13" s="3">
        <v>8</v>
      </c>
      <c r="G13" s="3"/>
      <c r="H13" s="3"/>
      <c r="I13" s="3"/>
      <c r="J13" s="3">
        <v>29</v>
      </c>
      <c r="K13" s="3"/>
      <c r="L13" s="3"/>
      <c r="M13" s="3"/>
      <c r="N13" s="3"/>
      <c r="O13" s="3"/>
      <c r="P13" s="3"/>
      <c r="Q13" s="3"/>
      <c r="R13" s="22">
        <f t="shared" si="0"/>
        <v>37</v>
      </c>
    </row>
    <row r="14" spans="1:18" ht="15" customHeight="1" x14ac:dyDescent="0.25">
      <c r="A14" s="20">
        <v>11</v>
      </c>
      <c r="B14" s="4" t="s">
        <v>44</v>
      </c>
      <c r="C14" s="4" t="s">
        <v>41</v>
      </c>
      <c r="D14" s="4" t="s">
        <v>19</v>
      </c>
      <c r="E14" s="4" t="s">
        <v>36</v>
      </c>
      <c r="F14" s="4"/>
      <c r="G14" s="4"/>
      <c r="H14" s="4"/>
      <c r="I14" s="4">
        <v>25</v>
      </c>
      <c r="J14" s="4">
        <v>10</v>
      </c>
      <c r="K14" s="4"/>
      <c r="L14" s="4"/>
      <c r="M14" s="4"/>
      <c r="N14" s="4"/>
      <c r="O14" s="4"/>
      <c r="P14" s="4"/>
      <c r="Q14" s="4"/>
      <c r="R14" s="24">
        <f t="shared" si="0"/>
        <v>35</v>
      </c>
    </row>
    <row r="15" spans="1:18" ht="15" customHeight="1" x14ac:dyDescent="0.25">
      <c r="A15" s="12">
        <v>12</v>
      </c>
      <c r="B15" s="2" t="s">
        <v>76</v>
      </c>
      <c r="C15" s="2" t="s">
        <v>25</v>
      </c>
      <c r="D15" s="2" t="s">
        <v>23</v>
      </c>
      <c r="E15" s="2" t="s">
        <v>55</v>
      </c>
      <c r="F15" s="2">
        <v>8</v>
      </c>
      <c r="G15" s="2"/>
      <c r="H15" s="2"/>
      <c r="I15" s="2"/>
      <c r="J15" s="2">
        <v>23</v>
      </c>
      <c r="K15" s="2"/>
      <c r="L15" s="2"/>
      <c r="M15" s="2"/>
      <c r="N15" s="2"/>
      <c r="O15" s="2"/>
      <c r="P15" s="2"/>
      <c r="Q15" s="2"/>
      <c r="R15" s="21">
        <f t="shared" si="0"/>
        <v>31</v>
      </c>
    </row>
    <row r="16" spans="1:18" ht="15" customHeight="1" x14ac:dyDescent="0.25">
      <c r="A16" s="12">
        <v>13</v>
      </c>
      <c r="B16" s="2" t="s">
        <v>67</v>
      </c>
      <c r="C16" s="2" t="s">
        <v>25</v>
      </c>
      <c r="D16" s="2" t="s">
        <v>31</v>
      </c>
      <c r="E16" s="2" t="s">
        <v>32</v>
      </c>
      <c r="F16" s="2"/>
      <c r="G16" s="2"/>
      <c r="H16" s="2"/>
      <c r="I16" s="2"/>
      <c r="J16" s="2">
        <v>29</v>
      </c>
      <c r="K16" s="2"/>
      <c r="L16" s="2"/>
      <c r="M16" s="2"/>
      <c r="N16" s="2"/>
      <c r="O16" s="2"/>
      <c r="P16" s="2"/>
      <c r="Q16" s="2"/>
      <c r="R16" s="21">
        <f t="shared" si="0"/>
        <v>29</v>
      </c>
    </row>
    <row r="17" spans="1:18" ht="15" customHeight="1" x14ac:dyDescent="0.25">
      <c r="A17" s="12">
        <v>14</v>
      </c>
      <c r="B17" s="2" t="s">
        <v>65</v>
      </c>
      <c r="C17" s="2" t="s">
        <v>33</v>
      </c>
      <c r="D17" s="2" t="s">
        <v>31</v>
      </c>
      <c r="E17" s="2" t="s">
        <v>50</v>
      </c>
      <c r="F17" s="2"/>
      <c r="G17" s="2"/>
      <c r="H17" s="2"/>
      <c r="I17" s="2"/>
      <c r="J17" s="2">
        <v>29</v>
      </c>
      <c r="K17" s="2"/>
      <c r="L17" s="2"/>
      <c r="M17" s="2"/>
      <c r="N17" s="2"/>
      <c r="O17" s="2"/>
      <c r="P17" s="2"/>
      <c r="Q17" s="2"/>
      <c r="R17" s="21">
        <f t="shared" si="0"/>
        <v>29</v>
      </c>
    </row>
    <row r="18" spans="1:18" ht="15" customHeight="1" x14ac:dyDescent="0.25">
      <c r="A18" s="12">
        <v>15</v>
      </c>
      <c r="B18" s="2" t="s">
        <v>68</v>
      </c>
      <c r="C18" s="2" t="s">
        <v>33</v>
      </c>
      <c r="D18" s="2" t="s">
        <v>31</v>
      </c>
      <c r="E18" s="2" t="s">
        <v>59</v>
      </c>
      <c r="F18" s="2"/>
      <c r="G18" s="2"/>
      <c r="H18" s="2"/>
      <c r="I18" s="2"/>
      <c r="J18" s="2">
        <v>29</v>
      </c>
      <c r="K18" s="2"/>
      <c r="L18" s="2"/>
      <c r="M18" s="2"/>
      <c r="N18" s="2"/>
      <c r="O18" s="2"/>
      <c r="P18" s="2"/>
      <c r="Q18" s="2"/>
      <c r="R18" s="21">
        <f t="shared" si="0"/>
        <v>29</v>
      </c>
    </row>
    <row r="19" spans="1:18" ht="15" customHeight="1" x14ac:dyDescent="0.25">
      <c r="A19" s="12">
        <v>16</v>
      </c>
      <c r="B19" s="2" t="s">
        <v>69</v>
      </c>
      <c r="C19" s="2" t="s">
        <v>33</v>
      </c>
      <c r="D19" s="2" t="s">
        <v>31</v>
      </c>
      <c r="E19" s="2" t="s">
        <v>59</v>
      </c>
      <c r="F19" s="2"/>
      <c r="G19" s="2"/>
      <c r="H19" s="2"/>
      <c r="I19" s="2"/>
      <c r="J19" s="2">
        <v>29</v>
      </c>
      <c r="K19" s="2"/>
      <c r="L19" s="2"/>
      <c r="M19" s="2"/>
      <c r="N19" s="2"/>
      <c r="O19" s="2"/>
      <c r="P19" s="2"/>
      <c r="Q19" s="2"/>
      <c r="R19" s="21">
        <f t="shared" si="0"/>
        <v>29</v>
      </c>
    </row>
    <row r="20" spans="1:18" ht="15" customHeight="1" x14ac:dyDescent="0.25">
      <c r="A20" s="12">
        <v>17</v>
      </c>
      <c r="B20" s="2" t="s">
        <v>43</v>
      </c>
      <c r="C20" s="2" t="s">
        <v>27</v>
      </c>
      <c r="D20" s="2" t="s">
        <v>23</v>
      </c>
      <c r="E20" s="2" t="s">
        <v>24</v>
      </c>
      <c r="F20" s="2">
        <v>8</v>
      </c>
      <c r="G20" s="2">
        <v>2.5</v>
      </c>
      <c r="H20" s="2"/>
      <c r="I20" s="2">
        <v>8</v>
      </c>
      <c r="J20" s="2">
        <v>10</v>
      </c>
      <c r="K20" s="2"/>
      <c r="L20" s="2"/>
      <c r="M20" s="2"/>
      <c r="N20" s="2"/>
      <c r="O20" s="2"/>
      <c r="P20" s="2"/>
      <c r="Q20" s="2"/>
      <c r="R20" s="21">
        <f t="shared" si="0"/>
        <v>28.5</v>
      </c>
    </row>
    <row r="21" spans="1:18" ht="15" customHeight="1" x14ac:dyDescent="0.25">
      <c r="A21" s="12">
        <v>18</v>
      </c>
      <c r="B21" s="2" t="s">
        <v>26</v>
      </c>
      <c r="C21" s="2" t="s">
        <v>27</v>
      </c>
      <c r="D21" s="2" t="s">
        <v>23</v>
      </c>
      <c r="E21" s="2" t="s">
        <v>24</v>
      </c>
      <c r="F21" s="2"/>
      <c r="G21" s="2"/>
      <c r="H21" s="2"/>
      <c r="I21" s="2">
        <v>13</v>
      </c>
      <c r="J21" s="2">
        <v>15</v>
      </c>
      <c r="K21" s="2"/>
      <c r="L21" s="2"/>
      <c r="M21" s="2"/>
      <c r="N21" s="2"/>
      <c r="O21" s="2"/>
      <c r="P21" s="2"/>
      <c r="Q21" s="2"/>
      <c r="R21" s="21">
        <f t="shared" si="0"/>
        <v>28</v>
      </c>
    </row>
    <row r="22" spans="1:18" ht="15" customHeight="1" x14ac:dyDescent="0.25">
      <c r="A22" s="12">
        <v>19</v>
      </c>
      <c r="B22" s="2" t="s">
        <v>78</v>
      </c>
      <c r="C22" s="2" t="s">
        <v>21</v>
      </c>
      <c r="D22" s="2" t="s">
        <v>19</v>
      </c>
      <c r="E22" s="2" t="s">
        <v>40</v>
      </c>
      <c r="F22" s="2">
        <v>8</v>
      </c>
      <c r="G22" s="2"/>
      <c r="H22" s="2"/>
      <c r="I22" s="2"/>
      <c r="J22" s="2">
        <v>19.5</v>
      </c>
      <c r="K22" s="2"/>
      <c r="L22" s="2"/>
      <c r="M22" s="2"/>
      <c r="N22" s="2"/>
      <c r="O22" s="2"/>
      <c r="P22" s="2"/>
      <c r="Q22" s="2"/>
      <c r="R22" s="21">
        <f t="shared" si="0"/>
        <v>27.5</v>
      </c>
    </row>
    <row r="23" spans="1:18" ht="15" customHeight="1" x14ac:dyDescent="0.25">
      <c r="A23" s="12">
        <v>20</v>
      </c>
      <c r="B23" s="2" t="s">
        <v>51</v>
      </c>
      <c r="C23" s="2" t="s">
        <v>27</v>
      </c>
      <c r="D23" s="2" t="s">
        <v>23</v>
      </c>
      <c r="E23" s="2" t="s">
        <v>24</v>
      </c>
      <c r="F23" s="2">
        <v>8</v>
      </c>
      <c r="G23" s="2"/>
      <c r="H23" s="2">
        <v>9</v>
      </c>
      <c r="I23" s="2"/>
      <c r="J23" s="2">
        <v>8</v>
      </c>
      <c r="K23" s="2"/>
      <c r="L23" s="2"/>
      <c r="M23" s="2"/>
      <c r="N23" s="2"/>
      <c r="O23" s="2"/>
      <c r="P23" s="2"/>
      <c r="Q23" s="2"/>
      <c r="R23" s="21">
        <f t="shared" si="0"/>
        <v>25</v>
      </c>
    </row>
    <row r="24" spans="1:18" ht="15" customHeight="1" x14ac:dyDescent="0.25">
      <c r="A24" s="12">
        <v>21</v>
      </c>
      <c r="B24" s="2" t="s">
        <v>30</v>
      </c>
      <c r="C24" s="2" t="s">
        <v>33</v>
      </c>
      <c r="D24" s="2" t="s">
        <v>31</v>
      </c>
      <c r="E24" s="2" t="s">
        <v>32</v>
      </c>
      <c r="F24" s="2"/>
      <c r="G24" s="2"/>
      <c r="H24" s="2"/>
      <c r="I24" s="2">
        <v>13</v>
      </c>
      <c r="J24" s="2"/>
      <c r="K24" s="2">
        <v>9</v>
      </c>
      <c r="L24" s="2">
        <v>2</v>
      </c>
      <c r="M24" s="2"/>
      <c r="N24" s="2"/>
      <c r="O24" s="2"/>
      <c r="P24" s="2"/>
      <c r="Q24" s="2"/>
      <c r="R24" s="21">
        <f t="shared" si="0"/>
        <v>24</v>
      </c>
    </row>
    <row r="25" spans="1:18" ht="15" customHeight="1" x14ac:dyDescent="0.25">
      <c r="A25" s="12">
        <v>22</v>
      </c>
      <c r="B25" s="2" t="s">
        <v>64</v>
      </c>
      <c r="C25" s="2" t="s">
        <v>25</v>
      </c>
      <c r="D25" s="2" t="s">
        <v>31</v>
      </c>
      <c r="E25" s="2" t="s">
        <v>59</v>
      </c>
      <c r="F25" s="2">
        <v>8</v>
      </c>
      <c r="G25" s="2"/>
      <c r="H25" s="2"/>
      <c r="I25" s="2"/>
      <c r="J25" s="2">
        <v>15</v>
      </c>
      <c r="K25" s="2"/>
      <c r="L25" s="2"/>
      <c r="M25" s="2"/>
      <c r="N25" s="2"/>
      <c r="O25" s="2"/>
      <c r="P25" s="2"/>
      <c r="Q25" s="2"/>
      <c r="R25" s="21">
        <f t="shared" si="0"/>
        <v>23</v>
      </c>
    </row>
    <row r="26" spans="1:18" ht="15" customHeight="1" x14ac:dyDescent="0.25">
      <c r="A26" s="12">
        <v>23</v>
      </c>
      <c r="B26" s="2" t="s">
        <v>57</v>
      </c>
      <c r="C26" s="2" t="s">
        <v>25</v>
      </c>
      <c r="D26" s="2" t="s">
        <v>31</v>
      </c>
      <c r="E26" s="2" t="s">
        <v>46</v>
      </c>
      <c r="F26" s="2"/>
      <c r="G26" s="2"/>
      <c r="H26" s="2"/>
      <c r="I26" s="2">
        <v>15</v>
      </c>
      <c r="J26" s="2">
        <v>4</v>
      </c>
      <c r="K26" s="2">
        <v>4</v>
      </c>
      <c r="L26" s="2"/>
      <c r="M26" s="2"/>
      <c r="N26" s="2"/>
      <c r="O26" s="2"/>
      <c r="P26" s="2"/>
      <c r="Q26" s="2"/>
      <c r="R26" s="21">
        <f t="shared" si="0"/>
        <v>23</v>
      </c>
    </row>
    <row r="27" spans="1:18" ht="15" customHeight="1" x14ac:dyDescent="0.25">
      <c r="A27" s="12">
        <v>24</v>
      </c>
      <c r="B27" s="2" t="s">
        <v>39</v>
      </c>
      <c r="C27" s="2" t="s">
        <v>41</v>
      </c>
      <c r="D27" s="2" t="s">
        <v>19</v>
      </c>
      <c r="E27" s="2" t="s">
        <v>40</v>
      </c>
      <c r="F27" s="2"/>
      <c r="G27" s="2">
        <v>1.5</v>
      </c>
      <c r="H27" s="2"/>
      <c r="I27" s="2">
        <v>8</v>
      </c>
      <c r="J27" s="2">
        <v>13</v>
      </c>
      <c r="K27" s="2"/>
      <c r="L27" s="2"/>
      <c r="M27" s="2"/>
      <c r="N27" s="2"/>
      <c r="O27" s="2"/>
      <c r="P27" s="2"/>
      <c r="Q27" s="2"/>
      <c r="R27" s="21">
        <f t="shared" si="0"/>
        <v>22.5</v>
      </c>
    </row>
    <row r="28" spans="1:18" ht="15" customHeight="1" x14ac:dyDescent="0.25">
      <c r="A28" s="12">
        <v>25</v>
      </c>
      <c r="B28" s="2" t="s">
        <v>37</v>
      </c>
      <c r="C28" s="2" t="s">
        <v>27</v>
      </c>
      <c r="D28" s="2" t="s">
        <v>23</v>
      </c>
      <c r="E28" s="2" t="s">
        <v>24</v>
      </c>
      <c r="F28" s="2">
        <v>8</v>
      </c>
      <c r="G28" s="2"/>
      <c r="H28" s="2"/>
      <c r="I28" s="2">
        <v>8</v>
      </c>
      <c r="J28" s="2"/>
      <c r="K28" s="2">
        <v>4</v>
      </c>
      <c r="L28" s="2">
        <v>2</v>
      </c>
      <c r="M28" s="2"/>
      <c r="N28" s="2"/>
      <c r="O28" s="2"/>
      <c r="P28" s="2"/>
      <c r="Q28" s="2"/>
      <c r="R28" s="21">
        <f t="shared" si="0"/>
        <v>22</v>
      </c>
    </row>
    <row r="29" spans="1:18" ht="15" customHeight="1" x14ac:dyDescent="0.25">
      <c r="A29" s="12">
        <v>26</v>
      </c>
      <c r="B29" s="2" t="s">
        <v>77</v>
      </c>
      <c r="C29" s="2" t="s">
        <v>21</v>
      </c>
      <c r="D29" s="2" t="s">
        <v>19</v>
      </c>
      <c r="E29" s="2" t="s">
        <v>29</v>
      </c>
      <c r="F29" s="2">
        <v>8</v>
      </c>
      <c r="G29" s="2"/>
      <c r="H29" s="2">
        <v>13</v>
      </c>
      <c r="I29" s="2"/>
      <c r="J29" s="2"/>
      <c r="K29" s="2"/>
      <c r="L29" s="2"/>
      <c r="M29" s="2"/>
      <c r="N29" s="2"/>
      <c r="O29" s="2"/>
      <c r="P29" s="2"/>
      <c r="Q29" s="2"/>
      <c r="R29" s="21">
        <f t="shared" si="0"/>
        <v>21</v>
      </c>
    </row>
    <row r="30" spans="1:18" ht="15" customHeight="1" x14ac:dyDescent="0.25">
      <c r="A30" s="12">
        <v>27</v>
      </c>
      <c r="B30" s="2" t="s">
        <v>74</v>
      </c>
      <c r="C30" s="2" t="s">
        <v>33</v>
      </c>
      <c r="D30" s="2" t="s">
        <v>31</v>
      </c>
      <c r="E30" s="2" t="s">
        <v>59</v>
      </c>
      <c r="F30" s="2"/>
      <c r="G30" s="2"/>
      <c r="H30" s="2"/>
      <c r="I30" s="2"/>
      <c r="J30" s="2">
        <v>20</v>
      </c>
      <c r="K30" s="2"/>
      <c r="L30" s="2"/>
      <c r="M30" s="2">
        <v>1</v>
      </c>
      <c r="N30" s="2"/>
      <c r="O30" s="2"/>
      <c r="P30" s="2"/>
      <c r="Q30" s="2"/>
      <c r="R30" s="21">
        <f t="shared" si="0"/>
        <v>21</v>
      </c>
    </row>
    <row r="31" spans="1:18" ht="15" customHeight="1" x14ac:dyDescent="0.25">
      <c r="A31" s="12">
        <v>28</v>
      </c>
      <c r="B31" s="2" t="s">
        <v>66</v>
      </c>
      <c r="C31" s="2" t="s">
        <v>25</v>
      </c>
      <c r="D31" s="2" t="s">
        <v>31</v>
      </c>
      <c r="E31" s="2" t="s">
        <v>50</v>
      </c>
      <c r="F31" s="2"/>
      <c r="G31" s="2"/>
      <c r="H31" s="2"/>
      <c r="I31" s="2"/>
      <c r="J31" s="2">
        <v>20</v>
      </c>
      <c r="K31" s="2"/>
      <c r="L31" s="2"/>
      <c r="M31" s="2"/>
      <c r="N31" s="2"/>
      <c r="O31" s="2"/>
      <c r="P31" s="2"/>
      <c r="Q31" s="2"/>
      <c r="R31" s="21">
        <f t="shared" si="0"/>
        <v>20</v>
      </c>
    </row>
    <row r="32" spans="1:18" ht="15" customHeight="1" x14ac:dyDescent="0.25">
      <c r="A32" s="12">
        <v>29</v>
      </c>
      <c r="B32" s="2" t="s">
        <v>56</v>
      </c>
      <c r="C32" s="2" t="s">
        <v>21</v>
      </c>
      <c r="D32" s="2" t="s">
        <v>31</v>
      </c>
      <c r="E32" s="2" t="s">
        <v>50</v>
      </c>
      <c r="F32" s="2"/>
      <c r="G32" s="2"/>
      <c r="H32" s="2"/>
      <c r="I32" s="2"/>
      <c r="J32" s="2">
        <v>18</v>
      </c>
      <c r="K32" s="2"/>
      <c r="L32" s="2"/>
      <c r="M32" s="2"/>
      <c r="N32" s="2"/>
      <c r="O32" s="2"/>
      <c r="P32" s="2"/>
      <c r="Q32" s="2"/>
      <c r="R32" s="21">
        <f t="shared" si="0"/>
        <v>18</v>
      </c>
    </row>
    <row r="33" spans="1:18" ht="15" customHeight="1" x14ac:dyDescent="0.25">
      <c r="A33" s="12">
        <v>30</v>
      </c>
      <c r="B33" s="2" t="s">
        <v>79</v>
      </c>
      <c r="C33" s="2" t="s">
        <v>41</v>
      </c>
      <c r="D33" s="2" t="s">
        <v>19</v>
      </c>
      <c r="E33" s="2" t="s">
        <v>36</v>
      </c>
      <c r="F33" s="2"/>
      <c r="G33" s="2"/>
      <c r="H33" s="2"/>
      <c r="I33" s="2"/>
      <c r="J33" s="2">
        <v>12</v>
      </c>
      <c r="K33" s="2"/>
      <c r="L33" s="2"/>
      <c r="M33" s="2"/>
      <c r="N33" s="2"/>
      <c r="O33" s="2"/>
      <c r="P33" s="2"/>
      <c r="Q33" s="2"/>
      <c r="R33" s="21">
        <v>18</v>
      </c>
    </row>
    <row r="34" spans="1:18" ht="15" customHeight="1" x14ac:dyDescent="0.25">
      <c r="A34" s="12">
        <v>31</v>
      </c>
      <c r="B34" s="2" t="s">
        <v>49</v>
      </c>
      <c r="C34" s="2" t="s">
        <v>21</v>
      </c>
      <c r="D34" s="2" t="s">
        <v>31</v>
      </c>
      <c r="E34" s="2" t="s">
        <v>50</v>
      </c>
      <c r="F34" s="2"/>
      <c r="G34" s="2"/>
      <c r="H34" s="2"/>
      <c r="I34" s="2">
        <v>10</v>
      </c>
      <c r="J34" s="2">
        <v>7</v>
      </c>
      <c r="K34" s="2"/>
      <c r="L34" s="2"/>
      <c r="M34" s="2"/>
      <c r="N34" s="2"/>
      <c r="O34" s="2"/>
      <c r="P34" s="2"/>
      <c r="Q34" s="2"/>
      <c r="R34" s="21">
        <f t="shared" ref="R34:R47" si="1">SUM(F34:Q34)</f>
        <v>17</v>
      </c>
    </row>
    <row r="35" spans="1:18" ht="15" customHeight="1" x14ac:dyDescent="0.25">
      <c r="A35" s="12">
        <v>32</v>
      </c>
      <c r="B35" s="2" t="s">
        <v>75</v>
      </c>
      <c r="C35" s="2" t="s">
        <v>25</v>
      </c>
      <c r="D35" s="2" t="s">
        <v>31</v>
      </c>
      <c r="E35" s="2" t="s">
        <v>50</v>
      </c>
      <c r="F35" s="2"/>
      <c r="G35" s="2"/>
      <c r="H35" s="2"/>
      <c r="I35" s="2"/>
      <c r="J35" s="2">
        <v>9</v>
      </c>
      <c r="K35" s="2"/>
      <c r="L35" s="2"/>
      <c r="M35" s="2"/>
      <c r="N35" s="2">
        <v>8</v>
      </c>
      <c r="O35" s="2"/>
      <c r="P35" s="2"/>
      <c r="Q35" s="2"/>
      <c r="R35" s="21">
        <f t="shared" si="1"/>
        <v>17</v>
      </c>
    </row>
    <row r="36" spans="1:18" ht="15" customHeight="1" x14ac:dyDescent="0.25">
      <c r="A36" s="12">
        <v>33</v>
      </c>
      <c r="B36" s="2" t="s">
        <v>61</v>
      </c>
      <c r="C36" s="2" t="s">
        <v>21</v>
      </c>
      <c r="D36" s="2" t="s">
        <v>19</v>
      </c>
      <c r="E36" s="2" t="s">
        <v>20</v>
      </c>
      <c r="F36" s="2">
        <v>8</v>
      </c>
      <c r="G36" s="2"/>
      <c r="H36" s="2"/>
      <c r="I36" s="2"/>
      <c r="J36" s="2">
        <v>8</v>
      </c>
      <c r="K36" s="2"/>
      <c r="L36" s="2"/>
      <c r="M36" s="2"/>
      <c r="N36" s="2"/>
      <c r="O36" s="2"/>
      <c r="P36" s="2"/>
      <c r="Q36" s="2"/>
      <c r="R36" s="21">
        <f t="shared" si="1"/>
        <v>16</v>
      </c>
    </row>
    <row r="37" spans="1:18" s="10" customFormat="1" ht="15" customHeight="1" thickBot="1" x14ac:dyDescent="0.3">
      <c r="A37" s="14">
        <v>34</v>
      </c>
      <c r="B37" s="9" t="s">
        <v>63</v>
      </c>
      <c r="C37" s="9" t="s">
        <v>21</v>
      </c>
      <c r="D37" s="9" t="s">
        <v>19</v>
      </c>
      <c r="E37" s="9" t="s">
        <v>40</v>
      </c>
      <c r="F37" s="9">
        <v>8</v>
      </c>
      <c r="G37" s="9"/>
      <c r="H37" s="9"/>
      <c r="I37" s="9"/>
      <c r="J37" s="9">
        <v>8</v>
      </c>
      <c r="K37" s="9"/>
      <c r="L37" s="9"/>
      <c r="M37" s="9"/>
      <c r="N37" s="9"/>
      <c r="O37" s="9"/>
      <c r="P37" s="9"/>
      <c r="Q37" s="9"/>
      <c r="R37" s="25">
        <f t="shared" si="1"/>
        <v>16</v>
      </c>
    </row>
    <row r="38" spans="1:18" s="10" customFormat="1" ht="15" customHeight="1" x14ac:dyDescent="0.25">
      <c r="A38" s="11">
        <v>35</v>
      </c>
      <c r="B38" s="5" t="s">
        <v>62</v>
      </c>
      <c r="C38" s="5" t="s">
        <v>21</v>
      </c>
      <c r="D38" s="5" t="s">
        <v>19</v>
      </c>
      <c r="E38" s="5" t="s">
        <v>29</v>
      </c>
      <c r="F38" s="5">
        <v>8</v>
      </c>
      <c r="G38" s="5"/>
      <c r="H38" s="5"/>
      <c r="I38" s="5"/>
      <c r="J38" s="5">
        <v>8</v>
      </c>
      <c r="K38" s="5"/>
      <c r="L38" s="5"/>
      <c r="M38" s="5"/>
      <c r="N38" s="5"/>
      <c r="O38" s="5"/>
      <c r="P38" s="5"/>
      <c r="Q38" s="5"/>
      <c r="R38" s="23">
        <f t="shared" si="1"/>
        <v>16</v>
      </c>
    </row>
    <row r="39" spans="1:18" s="10" customFormat="1" ht="15" customHeight="1" x14ac:dyDescent="0.25">
      <c r="A39" s="12">
        <v>36</v>
      </c>
      <c r="B39" s="2" t="s">
        <v>73</v>
      </c>
      <c r="C39" s="2" t="s">
        <v>27</v>
      </c>
      <c r="D39" s="2" t="s">
        <v>23</v>
      </c>
      <c r="E39" s="2" t="s">
        <v>55</v>
      </c>
      <c r="F39" s="2">
        <v>8</v>
      </c>
      <c r="G39" s="2"/>
      <c r="H39" s="2"/>
      <c r="I39" s="2"/>
      <c r="J39" s="2"/>
      <c r="K39" s="2">
        <v>8</v>
      </c>
      <c r="L39" s="2"/>
      <c r="M39" s="2"/>
      <c r="N39" s="2"/>
      <c r="O39" s="2"/>
      <c r="P39" s="2"/>
      <c r="Q39" s="2"/>
      <c r="R39" s="21">
        <f t="shared" si="1"/>
        <v>16</v>
      </c>
    </row>
    <row r="40" spans="1:18" s="10" customFormat="1" ht="15" customHeight="1" x14ac:dyDescent="0.25">
      <c r="A40" s="12">
        <v>37</v>
      </c>
      <c r="B40" s="2" t="s">
        <v>60</v>
      </c>
      <c r="C40" s="2" t="s">
        <v>25</v>
      </c>
      <c r="D40" s="2" t="s">
        <v>31</v>
      </c>
      <c r="E40" s="2" t="s">
        <v>50</v>
      </c>
      <c r="F40" s="2"/>
      <c r="G40" s="2"/>
      <c r="H40" s="2">
        <v>7</v>
      </c>
      <c r="I40" s="2"/>
      <c r="J40" s="2">
        <v>9</v>
      </c>
      <c r="K40" s="2"/>
      <c r="L40" s="2"/>
      <c r="M40" s="2"/>
      <c r="N40" s="2"/>
      <c r="O40" s="2"/>
      <c r="P40" s="2"/>
      <c r="Q40" s="2"/>
      <c r="R40" s="21">
        <f t="shared" si="1"/>
        <v>16</v>
      </c>
    </row>
    <row r="41" spans="1:18" s="10" customFormat="1" ht="15" customHeight="1" x14ac:dyDescent="0.25">
      <c r="A41" s="12">
        <v>38</v>
      </c>
      <c r="B41" s="2" t="s">
        <v>72</v>
      </c>
      <c r="C41" s="2" t="s">
        <v>25</v>
      </c>
      <c r="D41" s="2" t="s">
        <v>31</v>
      </c>
      <c r="E41" s="2" t="s">
        <v>32</v>
      </c>
      <c r="F41" s="2"/>
      <c r="G41" s="2"/>
      <c r="H41" s="2"/>
      <c r="I41" s="2">
        <v>11</v>
      </c>
      <c r="J41" s="2"/>
      <c r="K41" s="2"/>
      <c r="L41" s="2"/>
      <c r="M41" s="2"/>
      <c r="N41" s="2"/>
      <c r="O41" s="2"/>
      <c r="P41" s="2">
        <v>5</v>
      </c>
      <c r="Q41" s="2"/>
      <c r="R41" s="21">
        <f t="shared" si="1"/>
        <v>16</v>
      </c>
    </row>
    <row r="42" spans="1:18" s="10" customFormat="1" ht="15" customHeight="1" thickBot="1" x14ac:dyDescent="0.3">
      <c r="A42" s="14">
        <v>39</v>
      </c>
      <c r="B42" s="9" t="s">
        <v>42</v>
      </c>
      <c r="C42" s="9" t="s">
        <v>41</v>
      </c>
      <c r="D42" s="9" t="s">
        <v>19</v>
      </c>
      <c r="E42" s="9" t="s">
        <v>36</v>
      </c>
      <c r="F42" s="9"/>
      <c r="G42" s="9"/>
      <c r="H42" s="9"/>
      <c r="I42" s="9">
        <v>8</v>
      </c>
      <c r="J42" s="9">
        <v>8</v>
      </c>
      <c r="K42" s="9"/>
      <c r="L42" s="9"/>
      <c r="M42" s="9"/>
      <c r="N42" s="9"/>
      <c r="O42" s="9"/>
      <c r="P42" s="9"/>
      <c r="Q42" s="9"/>
      <c r="R42" s="25">
        <f t="shared" si="1"/>
        <v>16</v>
      </c>
    </row>
    <row r="43" spans="1:18" s="10" customFormat="1" ht="15" customHeight="1" x14ac:dyDescent="0.25">
      <c r="A43" s="11">
        <v>40</v>
      </c>
      <c r="B43" s="5" t="s">
        <v>47</v>
      </c>
      <c r="C43" s="5" t="s">
        <v>41</v>
      </c>
      <c r="D43" s="5" t="s">
        <v>19</v>
      </c>
      <c r="E43" s="5" t="s">
        <v>36</v>
      </c>
      <c r="F43" s="5"/>
      <c r="G43" s="5"/>
      <c r="H43" s="5"/>
      <c r="I43" s="5">
        <v>8</v>
      </c>
      <c r="J43" s="5">
        <v>8</v>
      </c>
      <c r="K43" s="5"/>
      <c r="L43" s="5"/>
      <c r="M43" s="5"/>
      <c r="N43" s="5"/>
      <c r="O43" s="5"/>
      <c r="P43" s="5"/>
      <c r="Q43" s="5"/>
      <c r="R43" s="23">
        <f t="shared" si="1"/>
        <v>16</v>
      </c>
    </row>
    <row r="44" spans="1:18" s="10" customFormat="1" ht="15" customHeight="1" x14ac:dyDescent="0.25">
      <c r="A44" s="12">
        <v>41</v>
      </c>
      <c r="B44" s="2" t="s">
        <v>71</v>
      </c>
      <c r="C44" s="2" t="s">
        <v>33</v>
      </c>
      <c r="D44" s="2" t="s">
        <v>31</v>
      </c>
      <c r="E44" s="2" t="s">
        <v>46</v>
      </c>
      <c r="F44" s="2"/>
      <c r="G44" s="2"/>
      <c r="H44" s="2"/>
      <c r="I44" s="2"/>
      <c r="J44" s="2"/>
      <c r="K44" s="2">
        <v>0</v>
      </c>
      <c r="L44" s="2">
        <v>3</v>
      </c>
      <c r="M44" s="2"/>
      <c r="N44" s="2">
        <v>12.5</v>
      </c>
      <c r="O44" s="2"/>
      <c r="P44" s="2"/>
      <c r="Q44" s="2"/>
      <c r="R44" s="21">
        <f t="shared" si="1"/>
        <v>15.5</v>
      </c>
    </row>
    <row r="45" spans="1:18" s="10" customFormat="1" ht="15" customHeight="1" x14ac:dyDescent="0.25">
      <c r="A45" s="12">
        <v>42</v>
      </c>
      <c r="B45" s="2" t="s">
        <v>52</v>
      </c>
      <c r="C45" s="2" t="s">
        <v>41</v>
      </c>
      <c r="D45" s="2" t="s">
        <v>19</v>
      </c>
      <c r="E45" s="2" t="s">
        <v>40</v>
      </c>
      <c r="F45" s="2"/>
      <c r="G45" s="2"/>
      <c r="H45" s="2"/>
      <c r="I45" s="2"/>
      <c r="J45" s="2">
        <v>15</v>
      </c>
      <c r="K45" s="2"/>
      <c r="L45" s="2"/>
      <c r="M45" s="2"/>
      <c r="N45" s="2"/>
      <c r="O45" s="2"/>
      <c r="P45" s="2"/>
      <c r="Q45" s="2"/>
      <c r="R45" s="21">
        <f t="shared" si="1"/>
        <v>15</v>
      </c>
    </row>
    <row r="46" spans="1:18" s="10" customFormat="1" ht="15" customHeight="1" x14ac:dyDescent="0.25">
      <c r="A46" s="12">
        <v>43</v>
      </c>
      <c r="B46" s="2" t="s">
        <v>22</v>
      </c>
      <c r="C46" s="2" t="s">
        <v>25</v>
      </c>
      <c r="D46" s="2" t="s">
        <v>23</v>
      </c>
      <c r="E46" s="2" t="s">
        <v>24</v>
      </c>
      <c r="F46" s="2"/>
      <c r="G46" s="2"/>
      <c r="H46" s="2"/>
      <c r="I46" s="2">
        <v>8</v>
      </c>
      <c r="J46" s="2">
        <v>6.5</v>
      </c>
      <c r="K46" s="2"/>
      <c r="L46" s="2"/>
      <c r="M46" s="2"/>
      <c r="N46" s="2"/>
      <c r="O46" s="2"/>
      <c r="P46" s="2"/>
      <c r="Q46" s="2"/>
      <c r="R46" s="21">
        <f t="shared" si="1"/>
        <v>14.5</v>
      </c>
    </row>
    <row r="47" spans="1:18" s="10" customFormat="1" ht="15" customHeight="1" thickBot="1" x14ac:dyDescent="0.3">
      <c r="A47" s="13">
        <v>44</v>
      </c>
      <c r="B47" s="3" t="s">
        <v>70</v>
      </c>
      <c r="C47" s="3" t="s">
        <v>21</v>
      </c>
      <c r="D47" s="3" t="s">
        <v>23</v>
      </c>
      <c r="E47" s="3" t="s">
        <v>55</v>
      </c>
      <c r="F47" s="3">
        <v>8</v>
      </c>
      <c r="G47" s="3"/>
      <c r="H47" s="3"/>
      <c r="I47" s="3"/>
      <c r="J47" s="3"/>
      <c r="K47" s="3">
        <v>5</v>
      </c>
      <c r="L47" s="3"/>
      <c r="M47" s="3"/>
      <c r="N47" s="3"/>
      <c r="O47" s="3"/>
      <c r="P47" s="3"/>
      <c r="Q47" s="3"/>
      <c r="R47" s="22">
        <f t="shared" si="1"/>
        <v>13</v>
      </c>
    </row>
  </sheetData>
  <sortState ref="B4:R84">
    <sortCondition descending="1" ref="R4:R84"/>
    <sortCondition descending="1" ref="F4:F84"/>
    <sortCondition descending="1" ref="G4:G84"/>
    <sortCondition descending="1" ref="H4:H84"/>
    <sortCondition descending="1" ref="I4:I84"/>
    <sortCondition descending="1" ref="J4:J84"/>
    <sortCondition descending="1" ref="K4:K84"/>
    <sortCondition descending="1" ref="L4:L84"/>
    <sortCondition descending="1" ref="M4:M84"/>
    <sortCondition descending="1" ref="N4:N84"/>
  </sortState>
  <mergeCells count="23">
    <mergeCell ref="A1:A3"/>
    <mergeCell ref="L2:L3"/>
    <mergeCell ref="M2:M3"/>
    <mergeCell ref="N2:N3"/>
    <mergeCell ref="O2:O3"/>
    <mergeCell ref="G2:G3"/>
    <mergeCell ref="H2:H3"/>
    <mergeCell ref="I2:I3"/>
    <mergeCell ref="J2:J3"/>
    <mergeCell ref="K2:K3"/>
    <mergeCell ref="F1:H1"/>
    <mergeCell ref="I1:J1"/>
    <mergeCell ref="K1:L1"/>
    <mergeCell ref="R1:R3"/>
    <mergeCell ref="M1:N1"/>
    <mergeCell ref="O1:Q1"/>
    <mergeCell ref="B1:B3"/>
    <mergeCell ref="C1:C3"/>
    <mergeCell ref="D1:D3"/>
    <mergeCell ref="E1:E3"/>
    <mergeCell ref="F2:F3"/>
    <mergeCell ref="P2:P3"/>
    <mergeCell ref="Q2:Q3"/>
  </mergeCells>
  <pageMargins left="0.7" right="0.7" top="0.75" bottom="0.75" header="0.3" footer="0.3"/>
  <pageSetup paperSize="9" scale="4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Математика, механика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cp:lastPrinted>2021-03-22T08:45:18Z</cp:lastPrinted>
  <dcterms:created xsi:type="dcterms:W3CDTF">2021-03-17T14:19:13Z</dcterms:created>
  <dcterms:modified xsi:type="dcterms:W3CDTF">2021-03-30T07:45:40Z</dcterms:modified>
</cp:coreProperties>
</file>