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</sheets>
  <definedNames>
    <definedName name="_xlnm._FilterDatabase" localSheetId="0" hidden="1">Лист1!$C$1:$D$30</definedName>
  </definedNames>
  <calcPr calcId="145621"/>
</workbook>
</file>

<file path=xl/calcChain.xml><?xml version="1.0" encoding="utf-8"?>
<calcChain xmlns="http://schemas.openxmlformats.org/spreadsheetml/2006/main">
  <c r="Z30" i="1"/>
  <c r="Z18"/>
  <c r="Z17"/>
  <c r="Z15"/>
  <c r="Z21"/>
  <c r="Z14"/>
  <c r="Z20"/>
  <c r="Z19"/>
  <c r="Z8"/>
  <c r="Z11"/>
  <c r="Z9"/>
  <c r="Z10"/>
  <c r="Z13"/>
  <c r="Z12"/>
  <c r="Z25"/>
  <c r="Z16"/>
  <c r="Z23"/>
  <c r="Z28"/>
  <c r="Z29"/>
  <c r="Z24"/>
  <c r="Z22"/>
  <c r="Z27"/>
  <c r="Z26"/>
  <c r="Z7"/>
</calcChain>
</file>

<file path=xl/sharedStrings.xml><?xml version="1.0" encoding="utf-8"?>
<sst xmlns="http://schemas.openxmlformats.org/spreadsheetml/2006/main" count="81" uniqueCount="58">
  <si>
    <t>п/п №</t>
  </si>
  <si>
    <t>ФИО</t>
  </si>
  <si>
    <t>Уровень         (подготовка специалиста / бакалавриат / 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</si>
  <si>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</si>
  <si>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</si>
  <si>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</si>
  <si>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</si>
  <si>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</si>
  <si>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</si>
  <si>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</si>
  <si>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</si>
  <si>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</si>
  <si>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</si>
  <si>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</si>
  <si>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</si>
  <si>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</si>
  <si>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</si>
  <si>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</si>
  <si>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</si>
  <si>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</si>
  <si>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</si>
  <si>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</si>
  <si>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>Доп 1</t>
  </si>
  <si>
    <t>Доп 2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</si>
  <si>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</si>
  <si>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</si>
  <si>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</si>
  <si>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</si>
  <si>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</si>
  <si>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Химия</t>
  </si>
  <si>
    <t>Митрофанов Андрей Александрович</t>
  </si>
  <si>
    <t>специалитет</t>
  </si>
  <si>
    <t>Садаева Анна Анатольевна</t>
  </si>
  <si>
    <t>Евдокимова Екатерина Сергеевна</t>
  </si>
  <si>
    <t>Кононов Александр Станиславович</t>
  </si>
  <si>
    <t>Кулиш Кирилл Игоревич</t>
  </si>
  <si>
    <t>магистратура</t>
  </si>
  <si>
    <t>Полонеева Дарья Юрьевна</t>
  </si>
  <si>
    <t>бакалавриат</t>
  </si>
  <si>
    <t>Боярская Дина Вадимовна</t>
  </si>
  <si>
    <t>Арасланова Светлана Маратовна</t>
  </si>
  <si>
    <t>Петухова Юлия Витальевна</t>
  </si>
  <si>
    <t>Трофимова Дарья Вячеславовна</t>
  </si>
  <si>
    <t>Пушихина Ольга Сергеевна</t>
  </si>
  <si>
    <t xml:space="preserve">специалитет </t>
  </si>
  <si>
    <t>Коронатов Александр Николаевич</t>
  </si>
  <si>
    <t>Ляхов Денис Мартин Игоревич</t>
  </si>
  <si>
    <t>Быкова Анна Алексеевна</t>
  </si>
  <si>
    <t>Мосягин Иван Павлович</t>
  </si>
  <si>
    <t>Ростовцева Валерия Алексеевна</t>
  </si>
  <si>
    <t>Веденчук Екатерина Александровна</t>
  </si>
  <si>
    <t>Падерина Александра  Владимировна</t>
  </si>
  <si>
    <t>Садаев Алексей Анатольевич</t>
  </si>
  <si>
    <t>Хазиева Диляра Алмазовна</t>
  </si>
  <si>
    <t>Ладикан Ольга Владимировна</t>
  </si>
  <si>
    <t>Почивалов Алексей Сергеевич</t>
  </si>
  <si>
    <t>Васильева Анна Андреевна</t>
  </si>
  <si>
    <t>Хорошилова Олеся Валерьевна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</si>
</sst>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workbookViewId="0">
      <selection activeCell="A4" sqref="A4:Z6"/>
    </sheetView>
  </sheetViews>
  <sheetFormatPr defaultRowHeight="15"/>
  <cols>
    <col min="1" max="1" width="7" customWidth="1"/>
    <col min="2" max="2" width="35.42578125" style="2" customWidth="1"/>
    <col min="3" max="3" width="21" customWidth="1"/>
    <col min="4" max="4" width="6.7109375" customWidth="1"/>
    <col min="5" max="5" width="7.28515625" customWidth="1"/>
    <col min="6" max="6" width="6.28515625" customWidth="1"/>
    <col min="8" max="8" width="7.28515625" customWidth="1"/>
    <col min="9" max="9" width="7.140625" customWidth="1"/>
    <col min="10" max="10" width="7.42578125" customWidth="1"/>
    <col min="12" max="13" width="6.42578125" customWidth="1"/>
    <col min="14" max="14" width="7.140625" customWidth="1"/>
    <col min="15" max="15" width="7.42578125" customWidth="1"/>
    <col min="16" max="16" width="6.85546875" customWidth="1"/>
    <col min="17" max="17" width="6.42578125" customWidth="1"/>
    <col min="18" max="19" width="6.85546875" customWidth="1"/>
    <col min="20" max="20" width="7.7109375" customWidth="1"/>
    <col min="21" max="21" width="6.42578125" customWidth="1"/>
    <col min="23" max="23" width="6.7109375" customWidth="1"/>
    <col min="24" max="24" width="6.85546875" customWidth="1"/>
    <col min="26" max="26" width="10.85546875" customWidth="1"/>
  </cols>
  <sheetData>
    <row r="1" spans="1:26" ht="15.75" customHeight="1">
      <c r="A1" s="48" t="s">
        <v>0</v>
      </c>
      <c r="B1" s="50" t="s">
        <v>1</v>
      </c>
      <c r="C1" s="53" t="s">
        <v>2</v>
      </c>
      <c r="D1" s="55" t="s">
        <v>3</v>
      </c>
      <c r="E1" s="68" t="s">
        <v>4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  <c r="Z1" s="63" t="s">
        <v>5</v>
      </c>
    </row>
    <row r="2" spans="1:26" ht="27" customHeight="1">
      <c r="A2" s="49"/>
      <c r="B2" s="51"/>
      <c r="C2" s="54"/>
      <c r="D2" s="56"/>
      <c r="E2" s="65" t="s">
        <v>6</v>
      </c>
      <c r="F2" s="66"/>
      <c r="G2" s="66"/>
      <c r="H2" s="56" t="s">
        <v>7</v>
      </c>
      <c r="I2" s="56"/>
      <c r="J2" s="56"/>
      <c r="K2" s="56"/>
      <c r="L2" s="66" t="s">
        <v>8</v>
      </c>
      <c r="M2" s="66"/>
      <c r="N2" s="66"/>
      <c r="O2" s="66"/>
      <c r="P2" s="66"/>
      <c r="Q2" s="66"/>
      <c r="R2" s="66"/>
      <c r="S2" s="65" t="s">
        <v>9</v>
      </c>
      <c r="T2" s="66"/>
      <c r="U2" s="66"/>
      <c r="V2" s="66"/>
      <c r="W2" s="65" t="s">
        <v>10</v>
      </c>
      <c r="X2" s="66"/>
      <c r="Y2" s="67"/>
      <c r="Z2" s="64"/>
    </row>
    <row r="3" spans="1:26" ht="45" customHeight="1">
      <c r="A3" s="49"/>
      <c r="B3" s="52"/>
      <c r="C3" s="54"/>
      <c r="D3" s="56"/>
      <c r="E3" s="3" t="s">
        <v>11</v>
      </c>
      <c r="F3" s="3" t="s">
        <v>12</v>
      </c>
      <c r="G3" s="71" t="s">
        <v>13</v>
      </c>
      <c r="H3" s="3" t="s">
        <v>14</v>
      </c>
      <c r="I3" s="3" t="s">
        <v>15</v>
      </c>
      <c r="J3" s="3" t="s">
        <v>16</v>
      </c>
      <c r="K3" s="71" t="s">
        <v>13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71" t="s">
        <v>22</v>
      </c>
      <c r="R3" s="71" t="s">
        <v>23</v>
      </c>
      <c r="S3" s="3" t="s">
        <v>24</v>
      </c>
      <c r="T3" s="3" t="s">
        <v>25</v>
      </c>
      <c r="U3" s="3" t="s">
        <v>26</v>
      </c>
      <c r="V3" s="71" t="s">
        <v>13</v>
      </c>
      <c r="W3" s="3" t="s">
        <v>27</v>
      </c>
      <c r="X3" s="3" t="s">
        <v>28</v>
      </c>
      <c r="Y3" s="71" t="s">
        <v>13</v>
      </c>
      <c r="Z3" s="64"/>
    </row>
    <row r="4" spans="1:26" s="1" customFormat="1" ht="10.5" customHeight="1">
      <c r="A4" s="57" t="s">
        <v>29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</row>
    <row r="5" spans="1:26" s="1" customFormat="1" ht="11.25" customHeight="1" thickBo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2"/>
    </row>
    <row r="6" spans="1:26" s="1" customFormat="1" ht="15.75" hidden="1" thickBo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2"/>
    </row>
    <row r="7" spans="1:26" s="1" customFormat="1">
      <c r="A7" s="4">
        <v>1</v>
      </c>
      <c r="B7" s="5" t="s">
        <v>30</v>
      </c>
      <c r="C7" s="6" t="s">
        <v>31</v>
      </c>
      <c r="D7" s="7">
        <v>4</v>
      </c>
      <c r="E7" s="8">
        <v>14</v>
      </c>
      <c r="F7" s="8">
        <v>92</v>
      </c>
      <c r="G7" s="8"/>
      <c r="H7" s="8">
        <v>10</v>
      </c>
      <c r="I7" s="8">
        <v>26</v>
      </c>
      <c r="J7" s="8">
        <v>22</v>
      </c>
      <c r="K7" s="8"/>
      <c r="L7" s="8">
        <v>88</v>
      </c>
      <c r="M7" s="8">
        <v>66</v>
      </c>
      <c r="N7" s="8">
        <v>11</v>
      </c>
      <c r="O7" s="8">
        <v>0</v>
      </c>
      <c r="P7" s="8">
        <v>0</v>
      </c>
      <c r="Q7" s="8"/>
      <c r="R7" s="8"/>
      <c r="S7" s="8">
        <v>6</v>
      </c>
      <c r="T7" s="8">
        <v>40</v>
      </c>
      <c r="U7" s="8">
        <v>5</v>
      </c>
      <c r="V7" s="8"/>
      <c r="W7" s="8">
        <v>0</v>
      </c>
      <c r="X7" s="8">
        <v>0</v>
      </c>
      <c r="Y7" s="8"/>
      <c r="Z7" s="41">
        <f t="shared" ref="Z7:Z30" si="0">SUM(E7:X7)</f>
        <v>380</v>
      </c>
    </row>
    <row r="8" spans="1:26" s="1" customFormat="1">
      <c r="A8" s="9">
        <v>2</v>
      </c>
      <c r="B8" s="10" t="s">
        <v>32</v>
      </c>
      <c r="C8" s="11" t="s">
        <v>31</v>
      </c>
      <c r="D8" s="12">
        <v>5</v>
      </c>
      <c r="E8" s="13">
        <v>10</v>
      </c>
      <c r="F8" s="13">
        <v>20</v>
      </c>
      <c r="G8" s="13"/>
      <c r="H8" s="13">
        <v>10</v>
      </c>
      <c r="I8" s="13">
        <v>55</v>
      </c>
      <c r="J8" s="13">
        <v>30</v>
      </c>
      <c r="K8" s="13"/>
      <c r="L8" s="13">
        <v>162</v>
      </c>
      <c r="M8" s="13">
        <v>14</v>
      </c>
      <c r="N8" s="13">
        <v>7</v>
      </c>
      <c r="O8" s="13">
        <v>0</v>
      </c>
      <c r="P8" s="13">
        <v>0</v>
      </c>
      <c r="Q8" s="13"/>
      <c r="R8" s="13"/>
      <c r="S8" s="13">
        <v>16</v>
      </c>
      <c r="T8" s="13">
        <v>4</v>
      </c>
      <c r="U8" s="13">
        <v>5</v>
      </c>
      <c r="V8" s="13"/>
      <c r="W8" s="13">
        <v>35</v>
      </c>
      <c r="X8" s="13">
        <v>5</v>
      </c>
      <c r="Y8" s="13"/>
      <c r="Z8" s="42">
        <f t="shared" si="0"/>
        <v>373</v>
      </c>
    </row>
    <row r="9" spans="1:26" ht="15.75" thickBot="1">
      <c r="A9" s="14">
        <v>3</v>
      </c>
      <c r="B9" s="15" t="s">
        <v>33</v>
      </c>
      <c r="C9" s="16" t="s">
        <v>31</v>
      </c>
      <c r="D9" s="17">
        <v>5</v>
      </c>
      <c r="E9" s="18">
        <v>14</v>
      </c>
      <c r="F9" s="18">
        <v>0</v>
      </c>
      <c r="G9" s="18"/>
      <c r="H9" s="18">
        <v>30</v>
      </c>
      <c r="I9" s="18">
        <v>44</v>
      </c>
      <c r="J9" s="18">
        <v>18</v>
      </c>
      <c r="K9" s="18"/>
      <c r="L9" s="18">
        <v>138</v>
      </c>
      <c r="M9" s="18">
        <v>13</v>
      </c>
      <c r="N9" s="18">
        <v>9</v>
      </c>
      <c r="O9" s="18">
        <v>0</v>
      </c>
      <c r="P9" s="18">
        <v>0</v>
      </c>
      <c r="Q9" s="18"/>
      <c r="R9" s="18"/>
      <c r="S9" s="18">
        <v>0</v>
      </c>
      <c r="T9" s="18">
        <v>40</v>
      </c>
      <c r="U9" s="18">
        <v>5</v>
      </c>
      <c r="V9" s="18"/>
      <c r="W9" s="18">
        <v>17</v>
      </c>
      <c r="X9" s="18">
        <v>0</v>
      </c>
      <c r="Y9" s="18"/>
      <c r="Z9" s="43">
        <f t="shared" si="0"/>
        <v>328</v>
      </c>
    </row>
    <row r="10" spans="1:26">
      <c r="A10" s="4">
        <v>4</v>
      </c>
      <c r="B10" s="19" t="s">
        <v>34</v>
      </c>
      <c r="C10" s="6" t="s">
        <v>31</v>
      </c>
      <c r="D10" s="7">
        <v>4</v>
      </c>
      <c r="E10" s="8">
        <v>10</v>
      </c>
      <c r="F10" s="8">
        <v>0</v>
      </c>
      <c r="G10" s="8"/>
      <c r="H10" s="8">
        <v>10</v>
      </c>
      <c r="I10" s="8">
        <v>20</v>
      </c>
      <c r="J10" s="8">
        <v>8</v>
      </c>
      <c r="K10" s="8"/>
      <c r="L10" s="8">
        <v>37</v>
      </c>
      <c r="M10" s="8">
        <v>0</v>
      </c>
      <c r="N10" s="8">
        <v>7</v>
      </c>
      <c r="O10" s="8">
        <v>0</v>
      </c>
      <c r="P10" s="8">
        <v>0</v>
      </c>
      <c r="Q10" s="8"/>
      <c r="R10" s="8"/>
      <c r="S10" s="8">
        <v>0</v>
      </c>
      <c r="T10" s="8">
        <v>40</v>
      </c>
      <c r="U10" s="8">
        <v>0</v>
      </c>
      <c r="V10" s="8"/>
      <c r="W10" s="8">
        <v>186</v>
      </c>
      <c r="X10" s="8">
        <v>5</v>
      </c>
      <c r="Y10" s="8"/>
      <c r="Z10" s="41">
        <f t="shared" si="0"/>
        <v>323</v>
      </c>
    </row>
    <row r="11" spans="1:26">
      <c r="A11" s="9">
        <v>5</v>
      </c>
      <c r="B11" s="10" t="s">
        <v>35</v>
      </c>
      <c r="C11" s="11" t="s">
        <v>36</v>
      </c>
      <c r="D11" s="12">
        <v>2</v>
      </c>
      <c r="E11" s="13">
        <v>10</v>
      </c>
      <c r="F11" s="13">
        <v>16</v>
      </c>
      <c r="G11" s="13"/>
      <c r="H11" s="13">
        <v>10</v>
      </c>
      <c r="I11" s="13">
        <v>12</v>
      </c>
      <c r="J11" s="13">
        <v>4</v>
      </c>
      <c r="K11" s="13"/>
      <c r="L11" s="13">
        <v>137</v>
      </c>
      <c r="M11" s="13">
        <v>38</v>
      </c>
      <c r="N11" s="13">
        <v>7</v>
      </c>
      <c r="O11" s="13">
        <v>4</v>
      </c>
      <c r="P11" s="13">
        <v>0</v>
      </c>
      <c r="Q11" s="13"/>
      <c r="R11" s="13"/>
      <c r="S11" s="13">
        <v>4</v>
      </c>
      <c r="T11" s="13">
        <v>12</v>
      </c>
      <c r="U11" s="13">
        <v>5</v>
      </c>
      <c r="V11" s="13"/>
      <c r="W11" s="13">
        <v>0</v>
      </c>
      <c r="X11" s="13">
        <v>0</v>
      </c>
      <c r="Y11" s="13"/>
      <c r="Z11" s="42">
        <f t="shared" si="0"/>
        <v>259</v>
      </c>
    </row>
    <row r="12" spans="1:26" ht="15.75" thickBot="1">
      <c r="A12" s="14">
        <v>6</v>
      </c>
      <c r="B12" s="15" t="s">
        <v>37</v>
      </c>
      <c r="C12" s="16" t="s">
        <v>38</v>
      </c>
      <c r="D12" s="17">
        <v>3</v>
      </c>
      <c r="E12" s="18">
        <v>6</v>
      </c>
      <c r="F12" s="18">
        <v>0</v>
      </c>
      <c r="G12" s="18"/>
      <c r="H12" s="18">
        <v>30</v>
      </c>
      <c r="I12" s="18">
        <v>20</v>
      </c>
      <c r="J12" s="18">
        <v>4</v>
      </c>
      <c r="K12" s="18"/>
      <c r="L12" s="18">
        <v>93</v>
      </c>
      <c r="M12" s="18">
        <v>11</v>
      </c>
      <c r="N12" s="18">
        <v>7</v>
      </c>
      <c r="O12" s="18">
        <v>0</v>
      </c>
      <c r="P12" s="18">
        <v>0</v>
      </c>
      <c r="Q12" s="18"/>
      <c r="R12" s="18"/>
      <c r="S12" s="18">
        <v>19</v>
      </c>
      <c r="T12" s="18">
        <v>36</v>
      </c>
      <c r="U12" s="18">
        <v>5</v>
      </c>
      <c r="V12" s="18"/>
      <c r="W12" s="18">
        <v>17</v>
      </c>
      <c r="X12" s="18">
        <v>5</v>
      </c>
      <c r="Y12" s="18"/>
      <c r="Z12" s="43">
        <f t="shared" si="0"/>
        <v>253</v>
      </c>
    </row>
    <row r="13" spans="1:26">
      <c r="A13" s="20">
        <v>7</v>
      </c>
      <c r="B13" s="21" t="s">
        <v>39</v>
      </c>
      <c r="C13" s="22" t="s">
        <v>38</v>
      </c>
      <c r="D13" s="23">
        <v>4</v>
      </c>
      <c r="E13" s="24">
        <v>10</v>
      </c>
      <c r="F13" s="24">
        <v>0</v>
      </c>
      <c r="G13" s="24"/>
      <c r="H13" s="24">
        <v>50</v>
      </c>
      <c r="I13" s="24">
        <v>50</v>
      </c>
      <c r="J13" s="24">
        <v>37</v>
      </c>
      <c r="K13" s="24"/>
      <c r="L13" s="24">
        <v>61</v>
      </c>
      <c r="M13" s="24">
        <v>0</v>
      </c>
      <c r="N13" s="24">
        <v>5</v>
      </c>
      <c r="O13" s="24">
        <v>0</v>
      </c>
      <c r="P13" s="24">
        <v>0</v>
      </c>
      <c r="Q13" s="24"/>
      <c r="R13" s="24"/>
      <c r="S13" s="24">
        <v>0</v>
      </c>
      <c r="T13" s="24">
        <v>0</v>
      </c>
      <c r="U13" s="24">
        <v>0</v>
      </c>
      <c r="V13" s="24"/>
      <c r="W13" s="24">
        <v>0</v>
      </c>
      <c r="X13" s="24">
        <v>0</v>
      </c>
      <c r="Y13" s="24"/>
      <c r="Z13" s="44">
        <f t="shared" si="0"/>
        <v>213</v>
      </c>
    </row>
    <row r="14" spans="1:26">
      <c r="A14" s="9">
        <v>8</v>
      </c>
      <c r="B14" s="10" t="s">
        <v>40</v>
      </c>
      <c r="C14" s="11" t="s">
        <v>31</v>
      </c>
      <c r="D14" s="12">
        <v>5</v>
      </c>
      <c r="E14" s="13">
        <v>10</v>
      </c>
      <c r="F14" s="13">
        <v>0</v>
      </c>
      <c r="G14" s="13"/>
      <c r="H14" s="13">
        <v>20</v>
      </c>
      <c r="I14" s="13">
        <v>22</v>
      </c>
      <c r="J14" s="13">
        <v>4</v>
      </c>
      <c r="K14" s="13"/>
      <c r="L14" s="13">
        <v>85</v>
      </c>
      <c r="M14" s="13">
        <v>28</v>
      </c>
      <c r="N14" s="13">
        <v>9</v>
      </c>
      <c r="O14" s="13">
        <v>0</v>
      </c>
      <c r="P14" s="13">
        <v>0</v>
      </c>
      <c r="Q14" s="13"/>
      <c r="R14" s="13"/>
      <c r="S14" s="13">
        <v>0</v>
      </c>
      <c r="T14" s="13">
        <v>24</v>
      </c>
      <c r="U14" s="13">
        <v>5</v>
      </c>
      <c r="V14" s="13"/>
      <c r="W14" s="13">
        <v>0</v>
      </c>
      <c r="X14" s="13">
        <v>0</v>
      </c>
      <c r="Y14" s="13"/>
      <c r="Z14" s="42">
        <f t="shared" si="0"/>
        <v>207</v>
      </c>
    </row>
    <row r="15" spans="1:26">
      <c r="A15" s="9">
        <v>9</v>
      </c>
      <c r="B15" s="10" t="s">
        <v>41</v>
      </c>
      <c r="C15" s="11" t="s">
        <v>31</v>
      </c>
      <c r="D15" s="12">
        <v>5</v>
      </c>
      <c r="E15" s="13">
        <v>10</v>
      </c>
      <c r="F15" s="13">
        <v>0</v>
      </c>
      <c r="G15" s="13"/>
      <c r="H15" s="13">
        <v>30</v>
      </c>
      <c r="I15" s="13">
        <v>43</v>
      </c>
      <c r="J15" s="13">
        <v>44</v>
      </c>
      <c r="K15" s="13"/>
      <c r="L15" s="13">
        <v>41</v>
      </c>
      <c r="M15" s="13">
        <v>26</v>
      </c>
      <c r="N15" s="13">
        <v>7</v>
      </c>
      <c r="O15" s="13">
        <v>0</v>
      </c>
      <c r="P15" s="13">
        <v>0</v>
      </c>
      <c r="Q15" s="13"/>
      <c r="R15" s="13"/>
      <c r="S15" s="13">
        <v>4</v>
      </c>
      <c r="T15" s="13">
        <v>0</v>
      </c>
      <c r="U15" s="13">
        <v>0</v>
      </c>
      <c r="V15" s="13"/>
      <c r="W15" s="13">
        <v>0</v>
      </c>
      <c r="X15" s="13">
        <v>0</v>
      </c>
      <c r="Y15" s="13"/>
      <c r="Z15" s="42">
        <f t="shared" si="0"/>
        <v>205</v>
      </c>
    </row>
    <row r="16" spans="1:26">
      <c r="A16" s="9">
        <v>10</v>
      </c>
      <c r="B16" s="25" t="s">
        <v>42</v>
      </c>
      <c r="C16" s="11" t="s">
        <v>38</v>
      </c>
      <c r="D16" s="12">
        <v>3</v>
      </c>
      <c r="E16" s="26">
        <v>0</v>
      </c>
      <c r="F16" s="26">
        <v>0</v>
      </c>
      <c r="G16" s="26"/>
      <c r="H16" s="26">
        <v>0</v>
      </c>
      <c r="I16" s="26">
        <v>16</v>
      </c>
      <c r="J16" s="26">
        <v>10</v>
      </c>
      <c r="K16" s="26"/>
      <c r="L16" s="26">
        <v>129</v>
      </c>
      <c r="M16" s="26">
        <v>7</v>
      </c>
      <c r="N16" s="26">
        <v>7</v>
      </c>
      <c r="O16" s="26">
        <v>0</v>
      </c>
      <c r="P16" s="26">
        <v>0</v>
      </c>
      <c r="Q16" s="26"/>
      <c r="R16" s="26"/>
      <c r="S16" s="26">
        <v>0</v>
      </c>
      <c r="T16" s="26">
        <v>28</v>
      </c>
      <c r="U16" s="26">
        <v>5</v>
      </c>
      <c r="V16" s="26"/>
      <c r="W16" s="26">
        <v>0</v>
      </c>
      <c r="X16" s="26">
        <v>0</v>
      </c>
      <c r="Y16" s="26"/>
      <c r="Z16" s="42">
        <f t="shared" si="0"/>
        <v>202</v>
      </c>
    </row>
    <row r="17" spans="1:26">
      <c r="A17" s="9">
        <v>11</v>
      </c>
      <c r="B17" s="25" t="s">
        <v>43</v>
      </c>
      <c r="C17" s="27" t="s">
        <v>44</v>
      </c>
      <c r="D17" s="27">
        <v>4</v>
      </c>
      <c r="E17" s="27">
        <v>0</v>
      </c>
      <c r="F17" s="27">
        <v>0</v>
      </c>
      <c r="G17" s="27"/>
      <c r="H17" s="27">
        <v>0</v>
      </c>
      <c r="I17" s="27">
        <v>15</v>
      </c>
      <c r="J17" s="27">
        <v>4</v>
      </c>
      <c r="K17" s="27"/>
      <c r="L17" s="27">
        <v>125</v>
      </c>
      <c r="M17" s="27">
        <v>38</v>
      </c>
      <c r="N17" s="27">
        <v>9</v>
      </c>
      <c r="O17" s="27">
        <v>0</v>
      </c>
      <c r="P17" s="27">
        <v>0</v>
      </c>
      <c r="Q17" s="27"/>
      <c r="R17" s="27"/>
      <c r="S17" s="27">
        <v>6</v>
      </c>
      <c r="T17" s="27">
        <v>4</v>
      </c>
      <c r="U17" s="27">
        <v>0</v>
      </c>
      <c r="V17" s="27"/>
      <c r="W17" s="27">
        <v>0</v>
      </c>
      <c r="X17" s="27">
        <v>0</v>
      </c>
      <c r="Y17" s="27"/>
      <c r="Z17" s="45">
        <f t="shared" si="0"/>
        <v>201</v>
      </c>
    </row>
    <row r="18" spans="1:26">
      <c r="A18" s="9">
        <v>12</v>
      </c>
      <c r="B18" s="25" t="s">
        <v>45</v>
      </c>
      <c r="C18" s="11" t="s">
        <v>38</v>
      </c>
      <c r="D18" s="12">
        <v>2</v>
      </c>
      <c r="E18" s="26">
        <v>14</v>
      </c>
      <c r="F18" s="26">
        <v>92</v>
      </c>
      <c r="G18" s="26"/>
      <c r="H18" s="26">
        <v>30</v>
      </c>
      <c r="I18" s="26">
        <v>0</v>
      </c>
      <c r="J18" s="26">
        <v>0</v>
      </c>
      <c r="K18" s="26"/>
      <c r="L18" s="26">
        <v>46</v>
      </c>
      <c r="M18" s="26">
        <v>0</v>
      </c>
      <c r="N18" s="26">
        <v>5</v>
      </c>
      <c r="O18" s="26">
        <v>0</v>
      </c>
      <c r="P18" s="26">
        <v>0</v>
      </c>
      <c r="Q18" s="26"/>
      <c r="R18" s="26"/>
      <c r="S18" s="26">
        <v>0</v>
      </c>
      <c r="T18" s="26">
        <v>0</v>
      </c>
      <c r="U18" s="26">
        <v>0</v>
      </c>
      <c r="V18" s="26"/>
      <c r="W18" s="26">
        <v>10</v>
      </c>
      <c r="X18" s="26">
        <v>0</v>
      </c>
      <c r="Y18" s="26"/>
      <c r="Z18" s="42">
        <f t="shared" si="0"/>
        <v>197</v>
      </c>
    </row>
    <row r="19" spans="1:26">
      <c r="A19" s="9">
        <v>13</v>
      </c>
      <c r="B19" s="25" t="s">
        <v>46</v>
      </c>
      <c r="C19" s="11" t="s">
        <v>38</v>
      </c>
      <c r="D19" s="12">
        <v>4</v>
      </c>
      <c r="E19" s="26">
        <v>0</v>
      </c>
      <c r="F19" s="26">
        <v>0</v>
      </c>
      <c r="G19" s="26"/>
      <c r="H19" s="26">
        <v>10</v>
      </c>
      <c r="I19" s="26">
        <v>10</v>
      </c>
      <c r="J19" s="26">
        <v>4</v>
      </c>
      <c r="K19" s="26"/>
      <c r="L19" s="26">
        <v>128</v>
      </c>
      <c r="M19" s="26">
        <v>20</v>
      </c>
      <c r="N19" s="26">
        <v>7</v>
      </c>
      <c r="O19" s="26">
        <v>0</v>
      </c>
      <c r="P19" s="26">
        <v>0</v>
      </c>
      <c r="Q19" s="26"/>
      <c r="R19" s="26"/>
      <c r="S19" s="26">
        <v>0</v>
      </c>
      <c r="T19" s="26">
        <v>0</v>
      </c>
      <c r="U19" s="26">
        <v>0</v>
      </c>
      <c r="V19" s="26"/>
      <c r="W19" s="26">
        <v>12</v>
      </c>
      <c r="X19" s="26">
        <v>0</v>
      </c>
      <c r="Y19" s="26"/>
      <c r="Z19" s="42">
        <f t="shared" si="0"/>
        <v>191</v>
      </c>
    </row>
    <row r="20" spans="1:26">
      <c r="A20" s="9">
        <v>14</v>
      </c>
      <c r="B20" s="25" t="s">
        <v>47</v>
      </c>
      <c r="C20" s="11" t="s">
        <v>38</v>
      </c>
      <c r="D20" s="12">
        <v>3</v>
      </c>
      <c r="E20" s="26">
        <v>0</v>
      </c>
      <c r="F20" s="26">
        <v>0</v>
      </c>
      <c r="G20" s="26"/>
      <c r="H20" s="26">
        <v>0</v>
      </c>
      <c r="I20" s="26">
        <v>0</v>
      </c>
      <c r="J20" s="26">
        <v>0</v>
      </c>
      <c r="K20" s="26"/>
      <c r="L20" s="26">
        <v>112</v>
      </c>
      <c r="M20" s="26">
        <v>7</v>
      </c>
      <c r="N20" s="26">
        <v>7</v>
      </c>
      <c r="O20" s="26">
        <v>0</v>
      </c>
      <c r="P20" s="26">
        <v>0</v>
      </c>
      <c r="Q20" s="26"/>
      <c r="R20" s="26"/>
      <c r="S20" s="26">
        <v>0</v>
      </c>
      <c r="T20" s="26">
        <v>20</v>
      </c>
      <c r="U20" s="26">
        <v>5</v>
      </c>
      <c r="V20" s="26"/>
      <c r="W20" s="26">
        <v>34</v>
      </c>
      <c r="X20" s="26">
        <v>5</v>
      </c>
      <c r="Y20" s="26"/>
      <c r="Z20" s="42">
        <f t="shared" si="0"/>
        <v>190</v>
      </c>
    </row>
    <row r="21" spans="1:26">
      <c r="A21" s="9">
        <v>15</v>
      </c>
      <c r="B21" s="25" t="s">
        <v>48</v>
      </c>
      <c r="C21" s="11" t="s">
        <v>38</v>
      </c>
      <c r="D21" s="12">
        <v>3</v>
      </c>
      <c r="E21" s="26">
        <v>10</v>
      </c>
      <c r="F21" s="26">
        <v>12</v>
      </c>
      <c r="G21" s="26"/>
      <c r="H21" s="26">
        <v>30</v>
      </c>
      <c r="I21" s="26">
        <v>26</v>
      </c>
      <c r="J21" s="26">
        <v>0</v>
      </c>
      <c r="K21" s="26"/>
      <c r="L21" s="26">
        <v>81</v>
      </c>
      <c r="M21" s="26">
        <v>0</v>
      </c>
      <c r="N21" s="26">
        <v>7</v>
      </c>
      <c r="O21" s="26">
        <v>0</v>
      </c>
      <c r="P21" s="26">
        <v>0</v>
      </c>
      <c r="Q21" s="26"/>
      <c r="R21" s="26"/>
      <c r="S21" s="26">
        <v>0</v>
      </c>
      <c r="T21" s="26">
        <v>0</v>
      </c>
      <c r="U21" s="26">
        <v>0</v>
      </c>
      <c r="V21" s="26"/>
      <c r="W21" s="26">
        <v>12</v>
      </c>
      <c r="X21" s="26">
        <v>0</v>
      </c>
      <c r="Y21" s="26"/>
      <c r="Z21" s="42">
        <f t="shared" si="0"/>
        <v>178</v>
      </c>
    </row>
    <row r="22" spans="1:26">
      <c r="A22" s="9">
        <v>16</v>
      </c>
      <c r="B22" s="25" t="s">
        <v>49</v>
      </c>
      <c r="C22" s="11" t="s">
        <v>36</v>
      </c>
      <c r="D22" s="26">
        <v>1</v>
      </c>
      <c r="E22" s="26">
        <v>0</v>
      </c>
      <c r="F22" s="26">
        <v>0</v>
      </c>
      <c r="G22" s="26"/>
      <c r="H22" s="26">
        <v>20</v>
      </c>
      <c r="I22" s="26">
        <v>70</v>
      </c>
      <c r="J22" s="26">
        <v>28</v>
      </c>
      <c r="K22" s="26"/>
      <c r="L22" s="26">
        <v>48</v>
      </c>
      <c r="M22" s="26">
        <v>0</v>
      </c>
      <c r="N22" s="26">
        <v>7</v>
      </c>
      <c r="O22" s="26">
        <v>0</v>
      </c>
      <c r="P22" s="26">
        <v>0</v>
      </c>
      <c r="Q22" s="26"/>
      <c r="R22" s="26"/>
      <c r="S22" s="26">
        <v>4</v>
      </c>
      <c r="T22" s="26">
        <v>0</v>
      </c>
      <c r="U22" s="26">
        <v>0</v>
      </c>
      <c r="V22" s="26"/>
      <c r="W22" s="26">
        <v>0</v>
      </c>
      <c r="X22" s="26">
        <v>0</v>
      </c>
      <c r="Y22" s="26"/>
      <c r="Z22" s="42">
        <f t="shared" si="0"/>
        <v>177</v>
      </c>
    </row>
    <row r="23" spans="1:26">
      <c r="A23" s="9">
        <v>17</v>
      </c>
      <c r="B23" s="10" t="s">
        <v>50</v>
      </c>
      <c r="C23" s="11" t="s">
        <v>38</v>
      </c>
      <c r="D23" s="12">
        <v>3</v>
      </c>
      <c r="E23" s="13">
        <v>0</v>
      </c>
      <c r="F23" s="13">
        <v>0</v>
      </c>
      <c r="G23" s="13"/>
      <c r="H23" s="13">
        <v>0</v>
      </c>
      <c r="I23" s="13">
        <v>0</v>
      </c>
      <c r="J23" s="13">
        <v>0</v>
      </c>
      <c r="K23" s="13"/>
      <c r="L23" s="13">
        <v>110</v>
      </c>
      <c r="M23" s="13">
        <v>7</v>
      </c>
      <c r="N23" s="13">
        <v>9</v>
      </c>
      <c r="O23" s="13">
        <v>0</v>
      </c>
      <c r="P23" s="13">
        <v>0</v>
      </c>
      <c r="Q23" s="13"/>
      <c r="R23" s="13"/>
      <c r="S23" s="13">
        <v>8</v>
      </c>
      <c r="T23" s="13">
        <v>12</v>
      </c>
      <c r="U23" s="13">
        <v>5</v>
      </c>
      <c r="V23" s="13"/>
      <c r="W23" s="13">
        <v>19</v>
      </c>
      <c r="X23" s="13">
        <v>5</v>
      </c>
      <c r="Y23" s="13"/>
      <c r="Z23" s="42">
        <f t="shared" si="0"/>
        <v>175</v>
      </c>
    </row>
    <row r="24" spans="1:26" ht="15.75" thickBot="1">
      <c r="A24" s="28">
        <v>18</v>
      </c>
      <c r="B24" s="29" t="s">
        <v>51</v>
      </c>
      <c r="C24" s="30" t="s">
        <v>38</v>
      </c>
      <c r="D24" s="31">
        <v>2</v>
      </c>
      <c r="E24" s="31">
        <v>10</v>
      </c>
      <c r="F24" s="31">
        <v>0</v>
      </c>
      <c r="G24" s="31"/>
      <c r="H24" s="31">
        <v>0</v>
      </c>
      <c r="I24" s="31">
        <v>0</v>
      </c>
      <c r="J24" s="31">
        <v>0</v>
      </c>
      <c r="K24" s="31"/>
      <c r="L24" s="31">
        <v>15</v>
      </c>
      <c r="M24" s="31">
        <v>2</v>
      </c>
      <c r="N24" s="31">
        <v>7</v>
      </c>
      <c r="O24" s="31">
        <v>0</v>
      </c>
      <c r="P24" s="31">
        <v>5</v>
      </c>
      <c r="Q24" s="31"/>
      <c r="R24" s="31"/>
      <c r="S24" s="31">
        <v>100</v>
      </c>
      <c r="T24" s="31">
        <v>0</v>
      </c>
      <c r="U24" s="31">
        <v>5</v>
      </c>
      <c r="V24" s="31"/>
      <c r="W24" s="31">
        <v>25</v>
      </c>
      <c r="X24" s="31">
        <v>5</v>
      </c>
      <c r="Y24" s="31"/>
      <c r="Z24" s="46">
        <f t="shared" si="0"/>
        <v>174</v>
      </c>
    </row>
    <row r="25" spans="1:26">
      <c r="A25" s="4">
        <v>19</v>
      </c>
      <c r="B25" s="32" t="s">
        <v>52</v>
      </c>
      <c r="C25" s="6" t="s">
        <v>38</v>
      </c>
      <c r="D25" s="7">
        <v>2</v>
      </c>
      <c r="E25" s="33">
        <v>0</v>
      </c>
      <c r="F25" s="33">
        <v>24</v>
      </c>
      <c r="G25" s="33"/>
      <c r="H25" s="33">
        <v>0</v>
      </c>
      <c r="I25" s="33">
        <v>0</v>
      </c>
      <c r="J25" s="33">
        <v>0</v>
      </c>
      <c r="K25" s="33"/>
      <c r="L25" s="33">
        <v>71</v>
      </c>
      <c r="M25" s="33">
        <v>0</v>
      </c>
      <c r="N25" s="33">
        <v>7</v>
      </c>
      <c r="O25" s="33">
        <v>0</v>
      </c>
      <c r="P25" s="33">
        <v>0</v>
      </c>
      <c r="Q25" s="33"/>
      <c r="R25" s="33"/>
      <c r="S25" s="33">
        <v>0</v>
      </c>
      <c r="T25" s="33">
        <v>16</v>
      </c>
      <c r="U25" s="33">
        <v>5</v>
      </c>
      <c r="V25" s="33"/>
      <c r="W25" s="33">
        <v>46</v>
      </c>
      <c r="X25" s="33">
        <v>5</v>
      </c>
      <c r="Y25" s="33"/>
      <c r="Z25" s="41">
        <f t="shared" si="0"/>
        <v>174</v>
      </c>
    </row>
    <row r="26" spans="1:26">
      <c r="A26" s="9">
        <v>20</v>
      </c>
      <c r="B26" s="25" t="s">
        <v>53</v>
      </c>
      <c r="C26" s="11" t="s">
        <v>38</v>
      </c>
      <c r="D26" s="26">
        <v>4</v>
      </c>
      <c r="E26" s="26">
        <v>0</v>
      </c>
      <c r="F26" s="26">
        <v>0</v>
      </c>
      <c r="G26" s="26"/>
      <c r="H26" s="26">
        <v>10</v>
      </c>
      <c r="I26" s="26">
        <v>10</v>
      </c>
      <c r="J26" s="26">
        <v>4</v>
      </c>
      <c r="K26" s="26"/>
      <c r="L26" s="26">
        <v>121</v>
      </c>
      <c r="M26" s="26">
        <v>9</v>
      </c>
      <c r="N26" s="26">
        <v>7</v>
      </c>
      <c r="O26" s="26">
        <v>4</v>
      </c>
      <c r="P26" s="26">
        <v>0</v>
      </c>
      <c r="Q26" s="26"/>
      <c r="R26" s="26"/>
      <c r="S26" s="26">
        <v>0</v>
      </c>
      <c r="T26" s="26">
        <v>8</v>
      </c>
      <c r="U26" s="26">
        <v>0</v>
      </c>
      <c r="V26" s="26"/>
      <c r="W26" s="26">
        <v>0</v>
      </c>
      <c r="X26" s="26">
        <v>0</v>
      </c>
      <c r="Y26" s="26"/>
      <c r="Z26" s="42">
        <f t="shared" si="0"/>
        <v>173</v>
      </c>
    </row>
    <row r="27" spans="1:26" ht="15.75" thickBot="1">
      <c r="A27" s="14">
        <v>21</v>
      </c>
      <c r="B27" s="34" t="s">
        <v>54</v>
      </c>
      <c r="C27" s="35" t="s">
        <v>44</v>
      </c>
      <c r="D27" s="36">
        <v>5</v>
      </c>
      <c r="E27" s="37">
        <v>10</v>
      </c>
      <c r="F27" s="37">
        <v>0</v>
      </c>
      <c r="G27" s="37"/>
      <c r="H27" s="37">
        <v>0</v>
      </c>
      <c r="I27" s="37">
        <v>0</v>
      </c>
      <c r="J27" s="37">
        <v>0</v>
      </c>
      <c r="K27" s="37"/>
      <c r="L27" s="37">
        <v>84</v>
      </c>
      <c r="M27" s="37">
        <v>11</v>
      </c>
      <c r="N27" s="37">
        <v>11</v>
      </c>
      <c r="O27" s="37">
        <v>0</v>
      </c>
      <c r="P27" s="37">
        <v>0</v>
      </c>
      <c r="Q27" s="37"/>
      <c r="R27" s="37"/>
      <c r="S27" s="37">
        <v>4</v>
      </c>
      <c r="T27" s="37">
        <v>40</v>
      </c>
      <c r="U27" s="37">
        <v>5</v>
      </c>
      <c r="V27" s="37"/>
      <c r="W27" s="37">
        <v>0</v>
      </c>
      <c r="X27" s="37">
        <v>0</v>
      </c>
      <c r="Y27" s="37"/>
      <c r="Z27" s="47">
        <f t="shared" si="0"/>
        <v>165</v>
      </c>
    </row>
    <row r="28" spans="1:26">
      <c r="A28" s="4">
        <v>22</v>
      </c>
      <c r="B28" s="32" t="s">
        <v>55</v>
      </c>
      <c r="C28" s="6" t="s">
        <v>38</v>
      </c>
      <c r="D28" s="7">
        <v>4</v>
      </c>
      <c r="E28" s="33">
        <v>10</v>
      </c>
      <c r="F28" s="33">
        <v>0</v>
      </c>
      <c r="G28" s="33"/>
      <c r="H28" s="33">
        <v>40</v>
      </c>
      <c r="I28" s="33">
        <v>83</v>
      </c>
      <c r="J28" s="33">
        <v>27</v>
      </c>
      <c r="K28" s="33"/>
      <c r="L28" s="33">
        <v>0</v>
      </c>
      <c r="M28" s="33">
        <v>0</v>
      </c>
      <c r="N28" s="33">
        <v>2</v>
      </c>
      <c r="O28" s="33">
        <v>0</v>
      </c>
      <c r="P28" s="33">
        <v>0</v>
      </c>
      <c r="Q28" s="33"/>
      <c r="R28" s="33"/>
      <c r="S28" s="33">
        <v>0</v>
      </c>
      <c r="T28" s="33">
        <v>0</v>
      </c>
      <c r="U28" s="33">
        <v>0</v>
      </c>
      <c r="V28" s="33"/>
      <c r="W28" s="33">
        <v>0</v>
      </c>
      <c r="X28" s="33">
        <v>0</v>
      </c>
      <c r="Y28" s="33"/>
      <c r="Z28" s="41">
        <f t="shared" si="0"/>
        <v>162</v>
      </c>
    </row>
    <row r="29" spans="1:26">
      <c r="A29" s="9">
        <v>23</v>
      </c>
      <c r="B29" s="25" t="s">
        <v>56</v>
      </c>
      <c r="C29" s="38" t="s">
        <v>38</v>
      </c>
      <c r="D29" s="39">
        <v>2</v>
      </c>
      <c r="E29" s="27">
        <v>14</v>
      </c>
      <c r="F29" s="27">
        <v>16</v>
      </c>
      <c r="G29" s="27"/>
      <c r="H29" s="27">
        <v>10</v>
      </c>
      <c r="I29" s="27">
        <v>14</v>
      </c>
      <c r="J29" s="27">
        <v>18</v>
      </c>
      <c r="K29" s="27"/>
      <c r="L29" s="27">
        <v>48</v>
      </c>
      <c r="M29" s="27">
        <v>11</v>
      </c>
      <c r="N29" s="27">
        <v>7</v>
      </c>
      <c r="O29" s="27">
        <v>0</v>
      </c>
      <c r="P29" s="27">
        <v>5</v>
      </c>
      <c r="Q29" s="27"/>
      <c r="R29" s="27"/>
      <c r="S29" s="27">
        <v>0</v>
      </c>
      <c r="T29" s="27">
        <v>0</v>
      </c>
      <c r="U29" s="27">
        <v>0</v>
      </c>
      <c r="V29" s="27"/>
      <c r="W29" s="27">
        <v>12</v>
      </c>
      <c r="X29" s="27">
        <v>5</v>
      </c>
      <c r="Y29" s="27"/>
      <c r="Z29" s="45">
        <f t="shared" si="0"/>
        <v>160</v>
      </c>
    </row>
    <row r="30" spans="1:26" ht="15.75" thickBot="1">
      <c r="A30" s="14">
        <v>24</v>
      </c>
      <c r="B30" s="34" t="s">
        <v>57</v>
      </c>
      <c r="C30" s="16" t="s">
        <v>38</v>
      </c>
      <c r="D30" s="40">
        <v>3</v>
      </c>
      <c r="E30" s="40">
        <v>6</v>
      </c>
      <c r="F30" s="40">
        <v>0</v>
      </c>
      <c r="G30" s="40"/>
      <c r="H30" s="40">
        <v>20</v>
      </c>
      <c r="I30" s="40">
        <v>21</v>
      </c>
      <c r="J30" s="40">
        <v>0</v>
      </c>
      <c r="K30" s="40"/>
      <c r="L30" s="40">
        <v>20</v>
      </c>
      <c r="M30" s="40">
        <v>0</v>
      </c>
      <c r="N30" s="40">
        <v>7</v>
      </c>
      <c r="O30" s="40">
        <v>0</v>
      </c>
      <c r="P30" s="40">
        <v>5</v>
      </c>
      <c r="Q30" s="40"/>
      <c r="R30" s="40"/>
      <c r="S30" s="40">
        <v>0</v>
      </c>
      <c r="T30" s="40">
        <v>0</v>
      </c>
      <c r="U30" s="40">
        <v>0</v>
      </c>
      <c r="V30" s="40"/>
      <c r="W30" s="40">
        <v>56</v>
      </c>
      <c r="X30" s="40">
        <v>5</v>
      </c>
      <c r="Y30" s="40"/>
      <c r="Z30" s="43">
        <f t="shared" si="0"/>
        <v>140</v>
      </c>
    </row>
  </sheetData>
  <sortState ref="B7:Z68">
    <sortCondition descending="1" ref="Z7"/>
  </sortState>
  <mergeCells count="12">
    <mergeCell ref="A1:A3"/>
    <mergeCell ref="B1:B3"/>
    <mergeCell ref="C1:C3"/>
    <mergeCell ref="D1:D3"/>
    <mergeCell ref="A4:Z6"/>
    <mergeCell ref="Z1:Z3"/>
    <mergeCell ref="E2:G2"/>
    <mergeCell ref="H2:K2"/>
    <mergeCell ref="L2:R2"/>
    <mergeCell ref="S2:V2"/>
    <mergeCell ref="W2:Y2"/>
    <mergeCell ref="E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2016-04-05T20:16:27Z</dcterms:modified>
</cp:coreProperties>
</file>