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3395" windowHeight="11580"/>
  </bookViews>
  <sheets>
    <sheet name="Филология" sheetId="1" r:id="rId1"/>
  </sheets>
  <calcPr calcId="145621"/>
</workbook>
</file>

<file path=xl/calcChain.xml><?xml version="1.0" encoding="utf-8"?>
<calcChain xmlns="http://schemas.openxmlformats.org/spreadsheetml/2006/main">
  <c r="R105" i="1"/>
  <c r="R91"/>
  <c r="R98"/>
  <c r="R61"/>
  <c r="R114"/>
  <c r="R62"/>
  <c r="R76"/>
  <c r="R65"/>
  <c r="R72"/>
  <c r="R84"/>
  <c r="R31"/>
  <c r="R96"/>
  <c r="R56"/>
  <c r="R15"/>
  <c r="R28"/>
  <c r="R112"/>
  <c r="R146"/>
  <c r="R135"/>
  <c r="R89"/>
  <c r="R116"/>
  <c r="R136"/>
  <c r="R137"/>
  <c r="R102"/>
  <c r="R100"/>
  <c r="R99"/>
  <c r="R117"/>
  <c r="R44"/>
  <c r="R109"/>
  <c r="R138"/>
  <c r="R152"/>
  <c r="R111"/>
  <c r="R125"/>
  <c r="R140"/>
  <c r="R10"/>
  <c r="R74"/>
  <c r="R71"/>
  <c r="R40"/>
  <c r="R123"/>
  <c r="R73"/>
  <c r="R107"/>
  <c r="R79"/>
  <c r="R39"/>
  <c r="R29"/>
  <c r="R64"/>
  <c r="R113"/>
  <c r="R80"/>
  <c r="R88"/>
  <c r="R36"/>
  <c r="R149"/>
  <c r="R87"/>
  <c r="R128"/>
  <c r="R142"/>
  <c r="R148"/>
  <c r="R126"/>
  <c r="R66"/>
  <c r="R127"/>
  <c r="R129"/>
  <c r="R154"/>
  <c r="R108"/>
  <c r="R119"/>
  <c r="R132"/>
  <c r="R97"/>
  <c r="R46"/>
  <c r="R118"/>
  <c r="R70"/>
  <c r="R106"/>
  <c r="R145"/>
  <c r="R153"/>
  <c r="R81"/>
  <c r="R130"/>
  <c r="R83"/>
  <c r="R94"/>
  <c r="R75"/>
  <c r="R95"/>
  <c r="R90"/>
  <c r="R19" l="1"/>
  <c r="R24"/>
  <c r="R57"/>
  <c r="R85"/>
  <c r="R45"/>
  <c r="R110"/>
  <c r="R37"/>
  <c r="R143"/>
  <c r="R51"/>
  <c r="R9" l="1"/>
  <c r="R5"/>
  <c r="R7" l="1"/>
  <c r="R82" l="1"/>
  <c r="R63"/>
  <c r="R6"/>
  <c r="R23"/>
  <c r="R17"/>
  <c r="R33"/>
  <c r="R16"/>
  <c r="R86"/>
  <c r="R101"/>
  <c r="R49"/>
  <c r="R155"/>
  <c r="R20"/>
  <c r="R30"/>
  <c r="R48"/>
  <c r="R22"/>
  <c r="R25"/>
  <c r="R8"/>
  <c r="R26"/>
  <c r="R47"/>
  <c r="R59"/>
  <c r="R69"/>
  <c r="R150"/>
  <c r="R38"/>
  <c r="R78"/>
  <c r="R43"/>
  <c r="R53"/>
  <c r="R120"/>
  <c r="R93"/>
  <c r="R151"/>
  <c r="R104"/>
  <c r="R141"/>
  <c r="R60"/>
  <c r="R35"/>
  <c r="R124"/>
  <c r="R12"/>
  <c r="R55"/>
  <c r="R122"/>
  <c r="R77"/>
  <c r="R131"/>
  <c r="R13"/>
  <c r="R42"/>
  <c r="R115"/>
  <c r="R139"/>
  <c r="R68"/>
  <c r="R92"/>
  <c r="R58"/>
  <c r="R121"/>
  <c r="R133"/>
  <c r="R54"/>
  <c r="R27"/>
  <c r="R103"/>
  <c r="R21"/>
  <c r="R134"/>
  <c r="R32"/>
  <c r="R67"/>
  <c r="R41"/>
  <c r="R50"/>
  <c r="R34"/>
  <c r="R144"/>
  <c r="R18"/>
  <c r="R11"/>
  <c r="R52"/>
  <c r="R14"/>
</calcChain>
</file>

<file path=xl/sharedStrings.xml><?xml version="1.0" encoding="utf-8"?>
<sst xmlns="http://schemas.openxmlformats.org/spreadsheetml/2006/main" count="327" uniqueCount="178">
  <si>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</si>
  <si>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</si>
  <si>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</si>
  <si>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</si>
  <si>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</si>
  <si>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</si>
  <si>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</si>
  <si>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</si>
  <si>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</si>
  <si>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</si>
  <si>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</si>
  <si>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</si>
  <si>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</si>
  <si>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</si>
  <si>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</si>
  <si>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</si>
  <si>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</si>
  <si>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</si>
  <si>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</si>
  <si>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</si>
  <si>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</si>
  <si>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</si>
  <si>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</si>
  <si>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</si>
  <si>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Кондратенко Полина Игоревна</t>
  </si>
  <si>
    <t>бакалавриат</t>
  </si>
  <si>
    <t>Кадыкало Мария Олеговна</t>
  </si>
  <si>
    <t>Власова Екатерина Дмитриевна</t>
  </si>
  <si>
    <t>Поспелова Александра Андреевна</t>
  </si>
  <si>
    <t>Попова Татьяна Ивановна</t>
  </si>
  <si>
    <t>Малкова Дарья Антоновна</t>
  </si>
  <si>
    <t>Ким Юлия Аркадьевна</t>
  </si>
  <si>
    <t>Гулидова Арсения Павловна</t>
  </si>
  <si>
    <t>Тимофеева Екатерина Александровна</t>
  </si>
  <si>
    <t>Загороднюк Антонина Алексеевна</t>
  </si>
  <si>
    <t>Пучкова Анастасия Ильинична</t>
  </si>
  <si>
    <t>Шиловская Анна Александровна</t>
  </si>
  <si>
    <t>Корастелёва Юлия Алексеевна</t>
  </si>
  <si>
    <t>Плетнева Анастасия Дмитриевна</t>
  </si>
  <si>
    <t>Павлова Ангелина Викторовна</t>
  </si>
  <si>
    <t>Галяминских Алина Валерьевна</t>
  </si>
  <si>
    <t>Эсебуа Мариам Александровна</t>
  </si>
  <si>
    <t>Бондарь Владислава Александровна</t>
  </si>
  <si>
    <t>Толстова Полина Алексеевна</t>
  </si>
  <si>
    <t>Егорова Анастасия Алексеевна</t>
  </si>
  <si>
    <t>Кудлаева Алёна Игоревна</t>
  </si>
  <si>
    <t>Усова Мария Олеговна</t>
  </si>
  <si>
    <t>Векшина (Смирнова) Екатерина Дмитриевна</t>
  </si>
  <si>
    <t>Турчаненко Владимир Владимирович</t>
  </si>
  <si>
    <t>Чечкова Анастасия Игоревна</t>
  </si>
  <si>
    <t>Джонсон Сюзан Татьяна</t>
  </si>
  <si>
    <t>Марков Яков Максимович</t>
  </si>
  <si>
    <t>Клименченко Кристина Сергеевна</t>
  </si>
  <si>
    <t>Рыкова Марта Вячеславова</t>
  </si>
  <si>
    <t>Линник Юлия Вячеславовна</t>
  </si>
  <si>
    <t>Хурда Дарья Павловна</t>
  </si>
  <si>
    <t>Капустина Татьяна</t>
  </si>
  <si>
    <t>Гришина Татьяна Викторовна</t>
  </si>
  <si>
    <t>Тимофеева Инна Олеговна</t>
  </si>
  <si>
    <t>Сипунин Константин Владимирович</t>
  </si>
  <si>
    <t>Карпикова Анна Сергеевна</t>
  </si>
  <si>
    <t>Мечкарь Дарья</t>
  </si>
  <si>
    <t>Жирнова Дарья Алексеевна</t>
  </si>
  <si>
    <t>Иванова Анна Дмитриевна</t>
  </si>
  <si>
    <t>Шукшина Елена Александровна</t>
  </si>
  <si>
    <t>Оскарева Надежда Сергеевна</t>
  </si>
  <si>
    <t>Новикова Наталья Николаевна</t>
  </si>
  <si>
    <t>Новикова Анна Валерьевна</t>
  </si>
  <si>
    <t xml:space="preserve">Патракова Ольга Николаевна </t>
  </si>
  <si>
    <t>магистратура</t>
  </si>
  <si>
    <t>Нестерова Александра Сергеевна</t>
  </si>
  <si>
    <t>Зарайский Алексей Сергеевич</t>
  </si>
  <si>
    <t>Замалтдинова Лилия Наиловна</t>
  </si>
  <si>
    <t>Зайцев Алексей Александрович</t>
  </si>
  <si>
    <t>Морсковатых Мария Сергеевна</t>
  </si>
  <si>
    <t>Никитенко Юлия Андреевна</t>
  </si>
  <si>
    <t>Седова Юлия Николаевна</t>
  </si>
  <si>
    <t>Марьяскина Екатерина Васильевна</t>
  </si>
  <si>
    <t>Кириченко Владислав Владимирович</t>
  </si>
  <si>
    <t>Плешко Анастасия Сергеевна</t>
  </si>
  <si>
    <t>Чайкина Ульяна Николаевна</t>
  </si>
  <si>
    <t>Горбунова Дарья Александровна</t>
  </si>
  <si>
    <t>Харламова Анастасия Вадимовна</t>
  </si>
  <si>
    <t>Златкина Надежда Анатольевна</t>
  </si>
  <si>
    <t>Нечаева Серафима Дмитриевна</t>
  </si>
  <si>
    <t>Недельчева Елена Петровна</t>
  </si>
  <si>
    <t>Спиричева Маргарита Вадимовна</t>
  </si>
  <si>
    <t>Кудряшова Марина Николаевна</t>
  </si>
  <si>
    <t>Дмитриева Анастасия Анатольевна</t>
  </si>
  <si>
    <t>Данилова Анастасия Владимировна</t>
  </si>
  <si>
    <t>Перникова Анастасия Сергеевна</t>
  </si>
  <si>
    <t>Лифшиц Екатерина Вадимовна</t>
  </si>
  <si>
    <t>Ржонсницкая Александра Алексеевна</t>
  </si>
  <si>
    <t>Филология</t>
  </si>
  <si>
    <t>Прийма Татьяна Ивановна</t>
  </si>
  <si>
    <t>Крюкова Анна Владимировна</t>
  </si>
  <si>
    <t>Печенкина Анфиса Сергеевна</t>
  </si>
  <si>
    <t>Зубов Владислав Иванович</t>
  </si>
  <si>
    <t>Гетто Святослав Александрович</t>
  </si>
  <si>
    <t>Коновал Елизавета Игоревна</t>
  </si>
  <si>
    <t>Шаньгина Полина Вадимовна</t>
  </si>
  <si>
    <t>Рычкова Анастасия Андреевна</t>
  </si>
  <si>
    <t>Кулида Алина Сергеевна</t>
  </si>
  <si>
    <t>Соколова Елена Вячеславовна</t>
  </si>
  <si>
    <t>Меньшикова Анна Павловна</t>
  </si>
  <si>
    <t>Кондюрин Иван Андреевич</t>
  </si>
  <si>
    <t xml:space="preserve"> Прокаева Валерия Олеговна</t>
  </si>
  <si>
    <t>Митина Валерия Вячеславовна</t>
  </si>
  <si>
    <t xml:space="preserve">Романин Евгений </t>
  </si>
  <si>
    <t>Михайлов  Илья Александрович</t>
  </si>
  <si>
    <t>Грищук Софья Александровна</t>
  </si>
  <si>
    <t>Мельник Алексей Геннадьевич</t>
  </si>
  <si>
    <t>Гильман Михаил Павлович</t>
  </si>
  <si>
    <t>Коробейникова Ирина Игоревна</t>
  </si>
  <si>
    <t>Агафонова Алена Олеговна</t>
  </si>
  <si>
    <t>Нурисламова Майя Ахатовна</t>
  </si>
  <si>
    <t>Пименова Александра Александровна</t>
  </si>
  <si>
    <t>Марьянович Марина</t>
  </si>
  <si>
    <t>Сафаргалеева  Зарина Азатовна</t>
  </si>
  <si>
    <t xml:space="preserve">Джулаева Анастасия Игоревна </t>
  </si>
  <si>
    <t>Тупикова Зинаида Владимировна</t>
  </si>
  <si>
    <t>Облендер (Дейкова) Анастасия Борисовна</t>
  </si>
  <si>
    <t>Малкова Александра Олеговна</t>
  </si>
  <si>
    <t>Копылова Любовь Игоревна</t>
  </si>
  <si>
    <t>Гудакова Мария</t>
  </si>
  <si>
    <t xml:space="preserve">Амирханова Юлия Валерьевна </t>
  </si>
  <si>
    <t>Торре Монтеро, Эннойя</t>
  </si>
  <si>
    <t>Станишич Георгина</t>
  </si>
  <si>
    <t>Ачимович Тамара</t>
  </si>
  <si>
    <t xml:space="preserve">Корач Мирьяна </t>
  </si>
  <si>
    <t>Велькович Мария</t>
  </si>
  <si>
    <t>Петров Михаил Александрович</t>
  </si>
  <si>
    <t>Перич Катарина</t>
  </si>
  <si>
    <t>Тискин Даниил Борисович</t>
  </si>
  <si>
    <t>Бабкин Борис Олегович</t>
  </si>
  <si>
    <t xml:space="preserve">Клементьевская Марина Валентиновна </t>
  </si>
  <si>
    <t>Младенович Майя</t>
  </si>
  <si>
    <t>Перич Кристина</t>
  </si>
  <si>
    <t xml:space="preserve">Клепикова Татьяна Владимировна </t>
  </si>
  <si>
    <t>Дульцева Юлия Вячеславовна</t>
  </si>
  <si>
    <t>Филиппов Дмитрий Константинович</t>
  </si>
  <si>
    <t>Сесина Дарья Алексеевна</t>
  </si>
  <si>
    <t>Крюкова Алиса Владимировна</t>
  </si>
  <si>
    <t>Кузьмина Лариса Вячеславовна</t>
  </si>
  <si>
    <t xml:space="preserve">Новикова Полина Евгеньевна </t>
  </si>
  <si>
    <t>Чертоусова Евгения Вячеславовна</t>
  </si>
  <si>
    <t>Хутова Лайсан Наилевна</t>
  </si>
  <si>
    <t>Орлова Александра Владимировна</t>
  </si>
  <si>
    <t>Бумакова Мария Викторовна</t>
  </si>
  <si>
    <t xml:space="preserve">Павлов Данил Андреевич </t>
  </si>
  <si>
    <t xml:space="preserve">Кашейкина Юлия Антоновна </t>
  </si>
  <si>
    <t>Гордиенко Германа Вячеславовна</t>
  </si>
  <si>
    <t xml:space="preserve">Грибков Федор Игоревич </t>
  </si>
  <si>
    <t>Костина Анастасия Сергеевна</t>
  </si>
  <si>
    <t>Журина Виктория Владимирвна</t>
  </si>
  <si>
    <t>Иванов Глеб Николаевич</t>
  </si>
  <si>
    <t>Ильметова Дарья Алексеевна</t>
  </si>
  <si>
    <t>Чернышова Влада Александровна</t>
  </si>
  <si>
    <t>Разубаева Екатерина Константиновна</t>
  </si>
  <si>
    <t>Семенов Федор Юрьевич</t>
  </si>
  <si>
    <t>Дайтер Мария Владимировна</t>
  </si>
  <si>
    <t>Сепиашвили Анна Давидовна</t>
  </si>
  <si>
    <t>Денисова Ольга Леонидовна</t>
  </si>
  <si>
    <t>Завадская  Юлия Олеговна</t>
  </si>
  <si>
    <t>Косоротикова Александра Романовна</t>
  </si>
  <si>
    <t>Карева Мария Сергеевна</t>
  </si>
  <si>
    <t>Шклярук Екатерина Ярославовна</t>
  </si>
  <si>
    <t>Асикритова Ксения Валерьевна</t>
  </si>
  <si>
    <t>Власова Ассоль Александровна</t>
  </si>
  <si>
    <t>Титов Артем Валерьевич</t>
  </si>
  <si>
    <t>Горяйнова Ольга Сергеевна</t>
  </si>
  <si>
    <t>Губина Мария Сергеевна</t>
  </si>
  <si>
    <t>Белова Камилла Ульвиевна</t>
  </si>
  <si>
    <t>Апарина Светлана Андреевна</t>
  </si>
  <si>
    <t>Калашников Антон Александрович</t>
  </si>
  <si>
    <t>Усанова Екатерина Олеговна</t>
  </si>
  <si>
    <t>Андреева Арина Олеговна</t>
  </si>
  <si>
    <t>Перевозникова Анна Викторовна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</si>
</sst>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2" borderId="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tabSelected="1" zoomScale="85" zoomScaleNormal="85" workbookViewId="0">
      <selection activeCell="D1" sqref="D1:D3"/>
    </sheetView>
  </sheetViews>
  <sheetFormatPr defaultRowHeight="12.75"/>
  <cols>
    <col min="1" max="1" width="6" style="8" customWidth="1"/>
    <col min="2" max="2" width="36.7109375" style="11" customWidth="1"/>
    <col min="3" max="3" width="19.42578125" style="8" customWidth="1"/>
    <col min="4" max="4" width="9.28515625" style="8" customWidth="1"/>
    <col min="5" max="6" width="7.85546875" style="8" customWidth="1"/>
    <col min="7" max="7" width="8" style="8" customWidth="1"/>
    <col min="8" max="8" width="10.5703125" style="8" customWidth="1"/>
    <col min="9" max="9" width="11.140625" style="8" customWidth="1"/>
    <col min="10" max="11" width="10.140625" style="8" customWidth="1"/>
    <col min="12" max="12" width="8.140625" style="8" customWidth="1"/>
    <col min="13" max="13" width="8.5703125" style="8" customWidth="1"/>
    <col min="14" max="14" width="7.7109375" style="8" customWidth="1"/>
    <col min="15" max="15" width="8" style="8" customWidth="1"/>
    <col min="16" max="16" width="8.42578125" style="8" customWidth="1"/>
    <col min="17" max="17" width="8.5703125" style="8" customWidth="1"/>
    <col min="18" max="18" width="12.140625" style="2" customWidth="1"/>
    <col min="19" max="16384" width="9.140625" style="8"/>
  </cols>
  <sheetData>
    <row r="1" spans="1:18" ht="18.75" customHeight="1">
      <c r="A1" s="31" t="s">
        <v>0</v>
      </c>
      <c r="B1" s="32" t="s">
        <v>12</v>
      </c>
      <c r="C1" s="35" t="s">
        <v>11</v>
      </c>
      <c r="D1" s="31" t="s">
        <v>1</v>
      </c>
      <c r="E1" s="31" t="s">
        <v>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 t="s">
        <v>10</v>
      </c>
    </row>
    <row r="2" spans="1:18" ht="45.75" customHeight="1">
      <c r="A2" s="31"/>
      <c r="B2" s="33"/>
      <c r="C2" s="35"/>
      <c r="D2" s="31"/>
      <c r="E2" s="31" t="s">
        <v>3</v>
      </c>
      <c r="F2" s="31"/>
      <c r="G2" s="31"/>
      <c r="H2" s="31" t="s">
        <v>4</v>
      </c>
      <c r="I2" s="31"/>
      <c r="J2" s="31" t="s">
        <v>5</v>
      </c>
      <c r="K2" s="31"/>
      <c r="L2" s="31" t="s">
        <v>6</v>
      </c>
      <c r="M2" s="31"/>
      <c r="N2" s="31"/>
      <c r="O2" s="31" t="s">
        <v>7</v>
      </c>
      <c r="P2" s="31"/>
      <c r="Q2" s="31"/>
      <c r="R2" s="31"/>
    </row>
    <row r="3" spans="1:18" s="2" customFormat="1" ht="53.25" customHeight="1">
      <c r="A3" s="31"/>
      <c r="B3" s="34"/>
      <c r="C3" s="35"/>
      <c r="D3" s="31"/>
      <c r="E3" s="3" t="s">
        <v>8</v>
      </c>
      <c r="F3" s="3" t="s">
        <v>9</v>
      </c>
      <c r="G3" s="1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1" t="s">
        <v>23</v>
      </c>
      <c r="R3" s="31"/>
    </row>
    <row r="4" spans="1:18" s="2" customFormat="1" ht="24.75" customHeight="1">
      <c r="A4" s="28" t="s">
        <v>93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s="9" customFormat="1">
      <c r="A5" s="4">
        <v>1</v>
      </c>
      <c r="B5" s="25" t="s">
        <v>24</v>
      </c>
      <c r="C5" s="7" t="s">
        <v>69</v>
      </c>
      <c r="D5" s="7">
        <v>1</v>
      </c>
      <c r="E5" s="14">
        <v>0</v>
      </c>
      <c r="F5" s="14">
        <v>0</v>
      </c>
      <c r="G5" s="14">
        <v>14</v>
      </c>
      <c r="H5" s="14">
        <v>17</v>
      </c>
      <c r="I5" s="14">
        <v>64</v>
      </c>
      <c r="J5" s="14">
        <v>44.5</v>
      </c>
      <c r="K5" s="14">
        <v>0</v>
      </c>
      <c r="L5" s="14">
        <v>12</v>
      </c>
      <c r="M5" s="14">
        <v>4</v>
      </c>
      <c r="N5" s="14">
        <v>0</v>
      </c>
      <c r="O5" s="14">
        <v>23</v>
      </c>
      <c r="P5" s="14">
        <v>0</v>
      </c>
      <c r="Q5" s="14">
        <v>0</v>
      </c>
      <c r="R5" s="4">
        <f t="shared" ref="R5:R36" si="0">SUM(E5:Q5)</f>
        <v>178.5</v>
      </c>
    </row>
    <row r="6" spans="1:18" s="9" customFormat="1">
      <c r="A6" s="4">
        <v>2</v>
      </c>
      <c r="B6" s="25" t="s">
        <v>91</v>
      </c>
      <c r="C6" s="7" t="s">
        <v>69</v>
      </c>
      <c r="D6" s="7">
        <v>1</v>
      </c>
      <c r="E6" s="14">
        <v>0</v>
      </c>
      <c r="F6" s="14">
        <v>10</v>
      </c>
      <c r="G6" s="14">
        <v>0</v>
      </c>
      <c r="H6" s="14">
        <v>22</v>
      </c>
      <c r="I6" s="14">
        <v>68</v>
      </c>
      <c r="J6" s="14">
        <v>41.5</v>
      </c>
      <c r="K6" s="14">
        <v>3</v>
      </c>
      <c r="L6" s="14">
        <v>0</v>
      </c>
      <c r="M6" s="14">
        <v>1</v>
      </c>
      <c r="N6" s="14">
        <v>30</v>
      </c>
      <c r="O6" s="14">
        <v>0</v>
      </c>
      <c r="P6" s="14">
        <v>0</v>
      </c>
      <c r="Q6" s="14">
        <v>0</v>
      </c>
      <c r="R6" s="4">
        <f t="shared" si="0"/>
        <v>175.5</v>
      </c>
    </row>
    <row r="7" spans="1:18" s="9" customFormat="1">
      <c r="A7" s="4">
        <v>3</v>
      </c>
      <c r="B7" s="26" t="s">
        <v>87</v>
      </c>
      <c r="C7" s="6" t="s">
        <v>69</v>
      </c>
      <c r="D7" s="6">
        <v>2</v>
      </c>
      <c r="E7" s="15">
        <v>0</v>
      </c>
      <c r="F7" s="15">
        <v>0</v>
      </c>
      <c r="G7" s="15">
        <v>51</v>
      </c>
      <c r="H7" s="15">
        <v>0</v>
      </c>
      <c r="I7" s="15">
        <v>42</v>
      </c>
      <c r="J7" s="15">
        <v>30</v>
      </c>
      <c r="K7" s="15">
        <v>6</v>
      </c>
      <c r="L7" s="15">
        <v>10</v>
      </c>
      <c r="M7" s="15">
        <v>0</v>
      </c>
      <c r="N7" s="15">
        <v>16</v>
      </c>
      <c r="O7" s="15">
        <v>0</v>
      </c>
      <c r="P7" s="15">
        <v>0</v>
      </c>
      <c r="Q7" s="15">
        <v>0</v>
      </c>
      <c r="R7" s="4">
        <f t="shared" si="0"/>
        <v>155</v>
      </c>
    </row>
    <row r="8" spans="1:18" s="9" customFormat="1">
      <c r="A8" s="4">
        <v>4</v>
      </c>
      <c r="B8" s="26" t="s">
        <v>39</v>
      </c>
      <c r="C8" s="6" t="s">
        <v>69</v>
      </c>
      <c r="D8" s="6">
        <v>1</v>
      </c>
      <c r="E8" s="15">
        <v>0</v>
      </c>
      <c r="F8" s="15">
        <v>0</v>
      </c>
      <c r="G8" s="15">
        <v>16</v>
      </c>
      <c r="H8" s="15">
        <v>0</v>
      </c>
      <c r="I8" s="15">
        <v>72</v>
      </c>
      <c r="J8" s="15">
        <v>40</v>
      </c>
      <c r="K8" s="15">
        <v>3</v>
      </c>
      <c r="L8" s="15">
        <v>0</v>
      </c>
      <c r="M8" s="15">
        <v>0</v>
      </c>
      <c r="N8" s="15">
        <v>10</v>
      </c>
      <c r="O8" s="15">
        <v>0</v>
      </c>
      <c r="P8" s="15">
        <v>0</v>
      </c>
      <c r="Q8" s="15">
        <v>0</v>
      </c>
      <c r="R8" s="4">
        <f t="shared" si="0"/>
        <v>141</v>
      </c>
    </row>
    <row r="9" spans="1:18" s="9" customFormat="1">
      <c r="A9" s="4">
        <v>5</v>
      </c>
      <c r="B9" s="26" t="s">
        <v>48</v>
      </c>
      <c r="C9" s="6" t="s">
        <v>25</v>
      </c>
      <c r="D9" s="6">
        <v>4</v>
      </c>
      <c r="E9" s="15">
        <v>0</v>
      </c>
      <c r="F9" s="15">
        <v>0</v>
      </c>
      <c r="G9" s="15">
        <v>0</v>
      </c>
      <c r="H9" s="15">
        <v>0</v>
      </c>
      <c r="I9" s="15">
        <v>54</v>
      </c>
      <c r="J9" s="15">
        <v>40</v>
      </c>
      <c r="K9" s="15">
        <v>31.5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4">
        <f t="shared" si="0"/>
        <v>125.5</v>
      </c>
    </row>
    <row r="10" spans="1:18" s="9" customFormat="1">
      <c r="A10" s="4">
        <v>6</v>
      </c>
      <c r="B10" s="26" t="s">
        <v>157</v>
      </c>
      <c r="C10" s="17" t="s">
        <v>25</v>
      </c>
      <c r="D10" s="17">
        <v>4</v>
      </c>
      <c r="E10" s="15">
        <v>20</v>
      </c>
      <c r="F10" s="15">
        <v>0</v>
      </c>
      <c r="G10" s="15">
        <v>4</v>
      </c>
      <c r="H10" s="15">
        <v>0</v>
      </c>
      <c r="I10" s="15">
        <v>62</v>
      </c>
      <c r="J10" s="15">
        <v>28</v>
      </c>
      <c r="K10" s="15">
        <v>0</v>
      </c>
      <c r="L10" s="15">
        <v>0</v>
      </c>
      <c r="M10" s="15">
        <v>0</v>
      </c>
      <c r="N10" s="15">
        <v>9.5</v>
      </c>
      <c r="O10" s="15">
        <v>0</v>
      </c>
      <c r="P10" s="15">
        <v>0</v>
      </c>
      <c r="Q10" s="15">
        <v>0</v>
      </c>
      <c r="R10" s="6">
        <f t="shared" si="0"/>
        <v>123.5</v>
      </c>
    </row>
    <row r="11" spans="1:18" s="9" customFormat="1">
      <c r="A11" s="4">
        <v>7</v>
      </c>
      <c r="B11" s="26" t="s">
        <v>82</v>
      </c>
      <c r="C11" s="6" t="s">
        <v>69</v>
      </c>
      <c r="D11" s="6">
        <v>2</v>
      </c>
      <c r="E11" s="15">
        <v>20</v>
      </c>
      <c r="F11" s="15">
        <v>0</v>
      </c>
      <c r="G11" s="15">
        <v>0</v>
      </c>
      <c r="H11" s="15">
        <v>12</v>
      </c>
      <c r="I11" s="15">
        <v>72</v>
      </c>
      <c r="J11" s="15">
        <v>0</v>
      </c>
      <c r="K11" s="15">
        <v>0</v>
      </c>
      <c r="L11" s="15">
        <v>0</v>
      </c>
      <c r="M11" s="15">
        <v>0</v>
      </c>
      <c r="N11" s="15">
        <v>6</v>
      </c>
      <c r="O11" s="15">
        <v>0</v>
      </c>
      <c r="P11" s="15">
        <v>0</v>
      </c>
      <c r="Q11" s="15">
        <v>0</v>
      </c>
      <c r="R11" s="4">
        <f t="shared" si="0"/>
        <v>110</v>
      </c>
    </row>
    <row r="12" spans="1:18" s="9" customFormat="1">
      <c r="A12" s="4">
        <v>8</v>
      </c>
      <c r="B12" s="26" t="s">
        <v>58</v>
      </c>
      <c r="C12" s="6" t="s">
        <v>25</v>
      </c>
      <c r="D12" s="6">
        <v>4</v>
      </c>
      <c r="E12" s="15">
        <v>20</v>
      </c>
      <c r="F12" s="15">
        <v>4</v>
      </c>
      <c r="G12" s="15">
        <v>0</v>
      </c>
      <c r="H12" s="15">
        <v>0</v>
      </c>
      <c r="I12" s="15">
        <v>20</v>
      </c>
      <c r="J12" s="15">
        <v>38</v>
      </c>
      <c r="K12" s="15">
        <v>9</v>
      </c>
      <c r="L12" s="15">
        <v>0</v>
      </c>
      <c r="M12" s="15">
        <v>0</v>
      </c>
      <c r="N12" s="15">
        <v>10</v>
      </c>
      <c r="O12" s="15">
        <v>0</v>
      </c>
      <c r="P12" s="15">
        <v>0</v>
      </c>
      <c r="Q12" s="15">
        <v>0</v>
      </c>
      <c r="R12" s="4">
        <f t="shared" si="0"/>
        <v>101</v>
      </c>
    </row>
    <row r="13" spans="1:18" s="9" customFormat="1">
      <c r="A13" s="4">
        <v>9</v>
      </c>
      <c r="B13" s="26" t="s">
        <v>63</v>
      </c>
      <c r="C13" s="6" t="s">
        <v>25</v>
      </c>
      <c r="D13" s="6">
        <v>3</v>
      </c>
      <c r="E13" s="15">
        <v>20</v>
      </c>
      <c r="F13" s="15">
        <v>0</v>
      </c>
      <c r="G13" s="15">
        <v>0</v>
      </c>
      <c r="H13" s="15">
        <v>8</v>
      </c>
      <c r="I13" s="15">
        <v>42</v>
      </c>
      <c r="J13" s="15">
        <v>14.5</v>
      </c>
      <c r="K13" s="15">
        <v>6</v>
      </c>
      <c r="L13" s="15">
        <v>0</v>
      </c>
      <c r="M13" s="15">
        <v>0</v>
      </c>
      <c r="N13" s="15">
        <v>9.5</v>
      </c>
      <c r="O13" s="15">
        <v>0</v>
      </c>
      <c r="P13" s="15">
        <v>0</v>
      </c>
      <c r="Q13" s="15">
        <v>0</v>
      </c>
      <c r="R13" s="4">
        <f t="shared" si="0"/>
        <v>100</v>
      </c>
    </row>
    <row r="14" spans="1:18" s="9" customFormat="1">
      <c r="A14" s="4">
        <v>10</v>
      </c>
      <c r="B14" s="26" t="s">
        <v>84</v>
      </c>
      <c r="C14" s="6" t="s">
        <v>69</v>
      </c>
      <c r="D14" s="6">
        <v>2</v>
      </c>
      <c r="E14" s="15">
        <v>20</v>
      </c>
      <c r="F14" s="15">
        <v>0</v>
      </c>
      <c r="G14" s="15">
        <v>0</v>
      </c>
      <c r="H14" s="15">
        <v>12</v>
      </c>
      <c r="I14" s="15">
        <v>54</v>
      </c>
      <c r="J14" s="15">
        <v>0</v>
      </c>
      <c r="K14" s="15">
        <v>0</v>
      </c>
      <c r="L14" s="15">
        <v>0</v>
      </c>
      <c r="M14" s="15">
        <v>2</v>
      </c>
      <c r="N14" s="15">
        <v>6</v>
      </c>
      <c r="O14" s="15">
        <v>0</v>
      </c>
      <c r="P14" s="15">
        <v>2</v>
      </c>
      <c r="Q14" s="15">
        <v>0</v>
      </c>
      <c r="R14" s="4">
        <f t="shared" si="0"/>
        <v>96</v>
      </c>
    </row>
    <row r="15" spans="1:18" s="9" customFormat="1">
      <c r="A15" s="4">
        <v>11</v>
      </c>
      <c r="B15" s="26" t="s">
        <v>164</v>
      </c>
      <c r="C15" s="17" t="s">
        <v>25</v>
      </c>
      <c r="D15" s="17">
        <v>1</v>
      </c>
      <c r="E15" s="15">
        <v>0</v>
      </c>
      <c r="F15" s="15">
        <v>0</v>
      </c>
      <c r="G15" s="15">
        <v>0</v>
      </c>
      <c r="H15" s="15">
        <v>8</v>
      </c>
      <c r="I15" s="15">
        <v>34</v>
      </c>
      <c r="J15" s="15">
        <v>9</v>
      </c>
      <c r="K15" s="15">
        <v>6</v>
      </c>
      <c r="L15" s="15">
        <v>21</v>
      </c>
      <c r="M15" s="15">
        <v>4</v>
      </c>
      <c r="N15" s="15">
        <v>14</v>
      </c>
      <c r="O15" s="15">
        <v>0</v>
      </c>
      <c r="P15" s="15">
        <v>0</v>
      </c>
      <c r="Q15" s="15">
        <v>0</v>
      </c>
      <c r="R15" s="6">
        <f t="shared" si="0"/>
        <v>96</v>
      </c>
    </row>
    <row r="16" spans="1:18" s="9" customFormat="1">
      <c r="A16" s="4">
        <v>12</v>
      </c>
      <c r="B16" s="26" t="s">
        <v>29</v>
      </c>
      <c r="C16" s="6" t="s">
        <v>69</v>
      </c>
      <c r="D16" s="6">
        <v>1</v>
      </c>
      <c r="E16" s="15">
        <v>0</v>
      </c>
      <c r="F16" s="15">
        <v>0</v>
      </c>
      <c r="G16" s="15">
        <v>14</v>
      </c>
      <c r="H16" s="15">
        <v>12</v>
      </c>
      <c r="I16" s="15">
        <v>38</v>
      </c>
      <c r="J16" s="15">
        <v>18</v>
      </c>
      <c r="K16" s="15">
        <v>8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4">
        <f t="shared" si="0"/>
        <v>90</v>
      </c>
    </row>
    <row r="17" spans="1:18" s="9" customFormat="1">
      <c r="A17" s="4">
        <v>13</v>
      </c>
      <c r="B17" s="26" t="s">
        <v>27</v>
      </c>
      <c r="C17" s="6" t="s">
        <v>69</v>
      </c>
      <c r="D17" s="6">
        <v>1</v>
      </c>
      <c r="E17" s="15">
        <v>0</v>
      </c>
      <c r="F17" s="15">
        <v>0</v>
      </c>
      <c r="G17" s="15">
        <v>34</v>
      </c>
      <c r="H17" s="15">
        <v>22</v>
      </c>
      <c r="I17" s="15">
        <v>20</v>
      </c>
      <c r="J17" s="15">
        <v>0</v>
      </c>
      <c r="K17" s="15">
        <v>0</v>
      </c>
      <c r="L17" s="15">
        <v>0</v>
      </c>
      <c r="M17" s="15">
        <v>3</v>
      </c>
      <c r="N17" s="15">
        <v>8</v>
      </c>
      <c r="O17" s="15">
        <v>0</v>
      </c>
      <c r="P17" s="15">
        <v>0</v>
      </c>
      <c r="Q17" s="15">
        <v>0</v>
      </c>
      <c r="R17" s="4">
        <f t="shared" si="0"/>
        <v>87</v>
      </c>
    </row>
    <row r="18" spans="1:18" s="9" customFormat="1">
      <c r="A18" s="4">
        <v>14</v>
      </c>
      <c r="B18" s="26" t="s">
        <v>90</v>
      </c>
      <c r="C18" s="6" t="s">
        <v>69</v>
      </c>
      <c r="D18" s="6">
        <v>2</v>
      </c>
      <c r="E18" s="15">
        <v>20</v>
      </c>
      <c r="F18" s="15">
        <v>0</v>
      </c>
      <c r="G18" s="15">
        <v>0</v>
      </c>
      <c r="H18" s="15">
        <v>7</v>
      </c>
      <c r="I18" s="15">
        <v>54</v>
      </c>
      <c r="J18" s="15">
        <v>0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4">
        <f>SUM(E18:Q18)</f>
        <v>85</v>
      </c>
    </row>
    <row r="19" spans="1:18" s="10" customFormat="1">
      <c r="A19" s="4">
        <v>15</v>
      </c>
      <c r="B19" s="26" t="s">
        <v>101</v>
      </c>
      <c r="C19" s="17" t="s">
        <v>69</v>
      </c>
      <c r="D19" s="17">
        <v>1</v>
      </c>
      <c r="E19" s="15">
        <v>0</v>
      </c>
      <c r="F19" s="15">
        <v>0</v>
      </c>
      <c r="G19" s="15">
        <v>14</v>
      </c>
      <c r="H19" s="15">
        <v>0</v>
      </c>
      <c r="I19" s="15">
        <v>30</v>
      </c>
      <c r="J19" s="15">
        <v>18</v>
      </c>
      <c r="K19" s="15">
        <v>0</v>
      </c>
      <c r="L19" s="15">
        <v>0</v>
      </c>
      <c r="M19" s="15">
        <v>0</v>
      </c>
      <c r="N19" s="15">
        <v>23</v>
      </c>
      <c r="O19" s="15">
        <v>0</v>
      </c>
      <c r="P19" s="15">
        <v>0</v>
      </c>
      <c r="Q19" s="15">
        <v>0</v>
      </c>
      <c r="R19" s="4">
        <f>SUM(E19:Q19)</f>
        <v>85</v>
      </c>
    </row>
    <row r="20" spans="1:18" s="9" customFormat="1">
      <c r="A20" s="4">
        <v>16</v>
      </c>
      <c r="B20" s="26" t="s">
        <v>34</v>
      </c>
      <c r="C20" s="6" t="s">
        <v>69</v>
      </c>
      <c r="D20" s="6">
        <v>1</v>
      </c>
      <c r="E20" s="15">
        <v>0</v>
      </c>
      <c r="F20" s="15">
        <v>0</v>
      </c>
      <c r="G20" s="15">
        <v>8</v>
      </c>
      <c r="H20" s="15">
        <v>12</v>
      </c>
      <c r="I20" s="15">
        <v>30</v>
      </c>
      <c r="J20" s="15">
        <v>28</v>
      </c>
      <c r="K20" s="15">
        <v>0</v>
      </c>
      <c r="L20" s="15">
        <v>0</v>
      </c>
      <c r="M20" s="15">
        <v>4</v>
      </c>
      <c r="N20" s="15">
        <v>3</v>
      </c>
      <c r="O20" s="15">
        <v>0</v>
      </c>
      <c r="P20" s="15">
        <v>0</v>
      </c>
      <c r="Q20" s="15">
        <v>0</v>
      </c>
      <c r="R20" s="4">
        <f>SUM(E20:Q20)</f>
        <v>85</v>
      </c>
    </row>
    <row r="21" spans="1:18" s="9" customFormat="1">
      <c r="A21" s="4">
        <v>17</v>
      </c>
      <c r="B21" s="26" t="s">
        <v>89</v>
      </c>
      <c r="C21" s="6" t="s">
        <v>69</v>
      </c>
      <c r="D21" s="6">
        <v>2</v>
      </c>
      <c r="E21" s="15">
        <v>20</v>
      </c>
      <c r="F21" s="15">
        <v>0</v>
      </c>
      <c r="G21" s="15">
        <v>0</v>
      </c>
      <c r="H21" s="15">
        <v>0</v>
      </c>
      <c r="I21" s="15">
        <v>44</v>
      </c>
      <c r="J21" s="15">
        <v>16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4">
        <f t="shared" si="0"/>
        <v>84</v>
      </c>
    </row>
    <row r="22" spans="1:18" s="9" customFormat="1">
      <c r="A22" s="4">
        <v>18</v>
      </c>
      <c r="B22" s="26" t="s">
        <v>37</v>
      </c>
      <c r="C22" s="6" t="s">
        <v>69</v>
      </c>
      <c r="D22" s="6">
        <v>1</v>
      </c>
      <c r="E22" s="15">
        <v>0</v>
      </c>
      <c r="F22" s="15">
        <v>0</v>
      </c>
      <c r="G22" s="15">
        <v>16</v>
      </c>
      <c r="H22" s="15">
        <v>0</v>
      </c>
      <c r="I22" s="15">
        <v>20</v>
      </c>
      <c r="J22" s="15">
        <v>18</v>
      </c>
      <c r="K22" s="15">
        <v>0</v>
      </c>
      <c r="L22" s="15">
        <v>0</v>
      </c>
      <c r="M22" s="15">
        <v>9</v>
      </c>
      <c r="N22" s="15">
        <v>19</v>
      </c>
      <c r="O22" s="15">
        <v>0</v>
      </c>
      <c r="P22" s="15">
        <v>0</v>
      </c>
      <c r="Q22" s="15">
        <v>0</v>
      </c>
      <c r="R22" s="4">
        <f t="shared" si="0"/>
        <v>82</v>
      </c>
    </row>
    <row r="23" spans="1:18" s="9" customFormat="1">
      <c r="A23" s="4">
        <v>19</v>
      </c>
      <c r="B23" s="25" t="s">
        <v>26</v>
      </c>
      <c r="C23" s="7" t="s">
        <v>69</v>
      </c>
      <c r="D23" s="7">
        <v>1</v>
      </c>
      <c r="E23" s="14">
        <v>0</v>
      </c>
      <c r="F23" s="14">
        <v>0</v>
      </c>
      <c r="G23" s="14">
        <v>36</v>
      </c>
      <c r="H23" s="14">
        <v>0</v>
      </c>
      <c r="I23" s="14">
        <v>20</v>
      </c>
      <c r="J23" s="14">
        <v>0</v>
      </c>
      <c r="K23" s="14">
        <v>0</v>
      </c>
      <c r="L23" s="14">
        <v>3</v>
      </c>
      <c r="M23" s="14">
        <v>2.5</v>
      </c>
      <c r="N23" s="14">
        <v>20</v>
      </c>
      <c r="O23" s="14">
        <v>0</v>
      </c>
      <c r="P23" s="14">
        <v>0</v>
      </c>
      <c r="Q23" s="14">
        <v>0</v>
      </c>
      <c r="R23" s="4">
        <f t="shared" si="0"/>
        <v>81.5</v>
      </c>
    </row>
    <row r="24" spans="1:18" s="9" customFormat="1">
      <c r="A24" s="4">
        <v>20</v>
      </c>
      <c r="B24" s="26" t="s">
        <v>100</v>
      </c>
      <c r="C24" s="17" t="s">
        <v>69</v>
      </c>
      <c r="D24" s="17">
        <v>1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46.5</v>
      </c>
      <c r="K24" s="15">
        <v>4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4">
        <f t="shared" si="0"/>
        <v>80.5</v>
      </c>
    </row>
    <row r="25" spans="1:18" s="9" customFormat="1">
      <c r="A25" s="4">
        <v>21</v>
      </c>
      <c r="B25" s="26" t="s">
        <v>38</v>
      </c>
      <c r="C25" s="6" t="s">
        <v>69</v>
      </c>
      <c r="D25" s="6">
        <v>1</v>
      </c>
      <c r="E25" s="15">
        <v>0</v>
      </c>
      <c r="F25" s="15">
        <v>0</v>
      </c>
      <c r="G25" s="15">
        <v>0</v>
      </c>
      <c r="H25" s="15">
        <v>12</v>
      </c>
      <c r="I25" s="15">
        <v>20</v>
      </c>
      <c r="J25" s="15">
        <v>16</v>
      </c>
      <c r="K25" s="15">
        <v>0</v>
      </c>
      <c r="L25" s="15">
        <v>0</v>
      </c>
      <c r="M25" s="15">
        <v>0</v>
      </c>
      <c r="N25" s="15">
        <v>15</v>
      </c>
      <c r="O25" s="15">
        <v>17</v>
      </c>
      <c r="P25" s="15">
        <v>0</v>
      </c>
      <c r="Q25" s="15">
        <v>0</v>
      </c>
      <c r="R25" s="4">
        <f t="shared" si="0"/>
        <v>80</v>
      </c>
    </row>
    <row r="26" spans="1:18" s="9" customFormat="1">
      <c r="A26" s="4">
        <v>22</v>
      </c>
      <c r="B26" s="26" t="s">
        <v>40</v>
      </c>
      <c r="C26" s="6" t="s">
        <v>69</v>
      </c>
      <c r="D26" s="6">
        <v>1</v>
      </c>
      <c r="E26" s="15">
        <v>0</v>
      </c>
      <c r="F26" s="15">
        <v>0</v>
      </c>
      <c r="G26" s="15">
        <v>0</v>
      </c>
      <c r="H26" s="15">
        <v>12</v>
      </c>
      <c r="I26" s="15">
        <v>34</v>
      </c>
      <c r="J26" s="15">
        <v>12</v>
      </c>
      <c r="K26" s="15">
        <v>0</v>
      </c>
      <c r="L26" s="15">
        <v>0</v>
      </c>
      <c r="M26" s="15">
        <v>3.5</v>
      </c>
      <c r="N26" s="15">
        <v>9.5</v>
      </c>
      <c r="O26" s="15">
        <v>8.5</v>
      </c>
      <c r="P26" s="15">
        <v>0</v>
      </c>
      <c r="Q26" s="15">
        <v>0</v>
      </c>
      <c r="R26" s="4">
        <f t="shared" si="0"/>
        <v>79.5</v>
      </c>
    </row>
    <row r="27" spans="1:18" s="9" customFormat="1">
      <c r="A27" s="4">
        <v>23</v>
      </c>
      <c r="B27" s="26" t="s">
        <v>72</v>
      </c>
      <c r="C27" s="6" t="s">
        <v>69</v>
      </c>
      <c r="D27" s="6">
        <v>2</v>
      </c>
      <c r="E27" s="15">
        <v>20</v>
      </c>
      <c r="F27" s="15">
        <v>0</v>
      </c>
      <c r="G27" s="15">
        <v>0</v>
      </c>
      <c r="H27" s="15">
        <v>0</v>
      </c>
      <c r="I27" s="15">
        <v>0</v>
      </c>
      <c r="J27" s="15">
        <v>53.5</v>
      </c>
      <c r="K27" s="15">
        <v>4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4">
        <f t="shared" si="0"/>
        <v>77.5</v>
      </c>
    </row>
    <row r="28" spans="1:18" s="9" customFormat="1">
      <c r="A28" s="4">
        <v>24</v>
      </c>
      <c r="B28" s="26" t="s">
        <v>165</v>
      </c>
      <c r="C28" s="17" t="s">
        <v>25</v>
      </c>
      <c r="D28" s="17">
        <v>4</v>
      </c>
      <c r="E28" s="15">
        <v>20</v>
      </c>
      <c r="F28" s="15">
        <v>0</v>
      </c>
      <c r="G28" s="15">
        <v>0</v>
      </c>
      <c r="H28" s="15">
        <v>0</v>
      </c>
      <c r="I28" s="15">
        <v>20</v>
      </c>
      <c r="J28" s="15">
        <v>18</v>
      </c>
      <c r="K28" s="15">
        <v>0</v>
      </c>
      <c r="L28" s="15">
        <v>0</v>
      </c>
      <c r="M28" s="15">
        <v>18</v>
      </c>
      <c r="N28" s="15">
        <v>0</v>
      </c>
      <c r="O28" s="15">
        <v>0</v>
      </c>
      <c r="P28" s="15">
        <v>0</v>
      </c>
      <c r="Q28" s="15">
        <v>0</v>
      </c>
      <c r="R28" s="6">
        <f t="shared" ref="R28:R35" si="1">SUM(E28:Q28)</f>
        <v>76</v>
      </c>
    </row>
    <row r="29" spans="1:18" s="9" customFormat="1">
      <c r="A29" s="4">
        <v>25</v>
      </c>
      <c r="B29" s="26" t="s">
        <v>140</v>
      </c>
      <c r="C29" s="17" t="s">
        <v>69</v>
      </c>
      <c r="D29" s="17">
        <v>2</v>
      </c>
      <c r="E29" s="15">
        <v>20</v>
      </c>
      <c r="F29" s="15">
        <v>0</v>
      </c>
      <c r="G29" s="15">
        <v>0</v>
      </c>
      <c r="H29" s="15">
        <v>0</v>
      </c>
      <c r="I29" s="15">
        <v>20</v>
      </c>
      <c r="J29" s="15">
        <v>10</v>
      </c>
      <c r="K29" s="15">
        <v>6</v>
      </c>
      <c r="L29" s="15">
        <v>0</v>
      </c>
      <c r="M29" s="15">
        <v>0</v>
      </c>
      <c r="N29" s="15">
        <v>18</v>
      </c>
      <c r="O29" s="15">
        <v>0</v>
      </c>
      <c r="P29" s="15">
        <v>2</v>
      </c>
      <c r="Q29" s="15">
        <v>0</v>
      </c>
      <c r="R29" s="6">
        <f t="shared" si="1"/>
        <v>76</v>
      </c>
    </row>
    <row r="30" spans="1:18" s="9" customFormat="1">
      <c r="A30" s="4">
        <v>26</v>
      </c>
      <c r="B30" s="26" t="s">
        <v>35</v>
      </c>
      <c r="C30" s="6" t="s">
        <v>69</v>
      </c>
      <c r="D30" s="6">
        <v>1</v>
      </c>
      <c r="E30" s="15">
        <v>0</v>
      </c>
      <c r="F30" s="15">
        <v>0</v>
      </c>
      <c r="G30" s="15">
        <v>14</v>
      </c>
      <c r="H30" s="15">
        <v>0</v>
      </c>
      <c r="I30" s="15">
        <v>56</v>
      </c>
      <c r="J30" s="15">
        <v>0</v>
      </c>
      <c r="K30" s="15">
        <v>0</v>
      </c>
      <c r="L30" s="15">
        <v>0</v>
      </c>
      <c r="M30" s="15">
        <v>0</v>
      </c>
      <c r="N30" s="15">
        <v>6</v>
      </c>
      <c r="O30" s="15">
        <v>0</v>
      </c>
      <c r="P30" s="15">
        <v>0</v>
      </c>
      <c r="Q30" s="15">
        <v>0</v>
      </c>
      <c r="R30" s="4">
        <f t="shared" si="1"/>
        <v>76</v>
      </c>
    </row>
    <row r="31" spans="1:18" s="9" customFormat="1">
      <c r="A31" s="4">
        <v>27</v>
      </c>
      <c r="B31" s="26" t="s">
        <v>168</v>
      </c>
      <c r="C31" s="17" t="s">
        <v>25</v>
      </c>
      <c r="D31" s="17">
        <v>4</v>
      </c>
      <c r="E31" s="15">
        <v>20</v>
      </c>
      <c r="F31" s="15">
        <v>0</v>
      </c>
      <c r="G31" s="15">
        <v>0</v>
      </c>
      <c r="H31" s="15">
        <v>0</v>
      </c>
      <c r="I31" s="15">
        <v>38</v>
      </c>
      <c r="J31" s="15">
        <v>16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6">
        <f t="shared" si="1"/>
        <v>74</v>
      </c>
    </row>
    <row r="32" spans="1:18" s="9" customFormat="1">
      <c r="A32" s="4">
        <v>28</v>
      </c>
      <c r="B32" s="26" t="s">
        <v>75</v>
      </c>
      <c r="C32" s="6" t="s">
        <v>69</v>
      </c>
      <c r="D32" s="6">
        <v>2</v>
      </c>
      <c r="E32" s="15">
        <v>20</v>
      </c>
      <c r="F32" s="15">
        <v>0</v>
      </c>
      <c r="G32" s="15">
        <v>0</v>
      </c>
      <c r="H32" s="15">
        <v>0</v>
      </c>
      <c r="I32" s="15">
        <v>20</v>
      </c>
      <c r="J32" s="15">
        <v>12</v>
      </c>
      <c r="K32" s="15">
        <v>0</v>
      </c>
      <c r="L32" s="15">
        <v>0</v>
      </c>
      <c r="M32" s="15">
        <v>0</v>
      </c>
      <c r="N32" s="15">
        <v>12</v>
      </c>
      <c r="O32" s="15">
        <v>0</v>
      </c>
      <c r="P32" s="15">
        <v>0</v>
      </c>
      <c r="Q32" s="15">
        <v>10</v>
      </c>
      <c r="R32" s="4">
        <f t="shared" si="1"/>
        <v>74</v>
      </c>
    </row>
    <row r="33" spans="1:18" s="9" customFormat="1">
      <c r="A33" s="4">
        <v>29</v>
      </c>
      <c r="B33" s="26" t="s">
        <v>28</v>
      </c>
      <c r="C33" s="6" t="s">
        <v>69</v>
      </c>
      <c r="D33" s="6">
        <v>1</v>
      </c>
      <c r="E33" s="15">
        <v>0</v>
      </c>
      <c r="F33" s="15">
        <v>0</v>
      </c>
      <c r="G33" s="15">
        <v>0</v>
      </c>
      <c r="H33" s="15">
        <v>0</v>
      </c>
      <c r="I33" s="15">
        <v>30</v>
      </c>
      <c r="J33" s="15">
        <v>0</v>
      </c>
      <c r="K33" s="15">
        <v>0</v>
      </c>
      <c r="L33" s="15">
        <v>10</v>
      </c>
      <c r="M33" s="15">
        <v>0</v>
      </c>
      <c r="N33" s="15">
        <v>34</v>
      </c>
      <c r="O33" s="15">
        <v>0</v>
      </c>
      <c r="P33" s="15">
        <v>0</v>
      </c>
      <c r="Q33" s="15">
        <v>0</v>
      </c>
      <c r="R33" s="4">
        <f t="shared" si="1"/>
        <v>74</v>
      </c>
    </row>
    <row r="34" spans="1:18" s="9" customFormat="1">
      <c r="A34" s="4">
        <v>30</v>
      </c>
      <c r="B34" s="26" t="s">
        <v>79</v>
      </c>
      <c r="C34" s="6" t="s">
        <v>69</v>
      </c>
      <c r="D34" s="6">
        <v>2</v>
      </c>
      <c r="E34" s="15">
        <v>20</v>
      </c>
      <c r="F34" s="15">
        <v>0</v>
      </c>
      <c r="G34" s="15">
        <v>0</v>
      </c>
      <c r="H34" s="15">
        <v>0</v>
      </c>
      <c r="I34" s="15">
        <v>0</v>
      </c>
      <c r="J34" s="15">
        <v>22</v>
      </c>
      <c r="K34" s="15">
        <v>0</v>
      </c>
      <c r="L34" s="15">
        <v>9</v>
      </c>
      <c r="M34" s="15">
        <v>0</v>
      </c>
      <c r="N34" s="15">
        <v>19</v>
      </c>
      <c r="O34" s="15">
        <v>0</v>
      </c>
      <c r="P34" s="15">
        <v>0</v>
      </c>
      <c r="Q34" s="15">
        <v>0</v>
      </c>
      <c r="R34" s="4">
        <f t="shared" si="1"/>
        <v>70</v>
      </c>
    </row>
    <row r="35" spans="1:18" s="9" customFormat="1">
      <c r="A35" s="4">
        <v>31</v>
      </c>
      <c r="B35" s="26" t="s">
        <v>56</v>
      </c>
      <c r="C35" s="6" t="s">
        <v>25</v>
      </c>
      <c r="D35" s="6">
        <v>4</v>
      </c>
      <c r="E35" s="15">
        <v>0</v>
      </c>
      <c r="F35" s="15">
        <v>0</v>
      </c>
      <c r="G35" s="15">
        <v>0</v>
      </c>
      <c r="H35" s="15">
        <v>0</v>
      </c>
      <c r="I35" s="15">
        <v>48</v>
      </c>
      <c r="J35" s="15">
        <v>0</v>
      </c>
      <c r="K35" s="15">
        <v>3</v>
      </c>
      <c r="L35" s="15">
        <v>0</v>
      </c>
      <c r="M35" s="15">
        <v>0</v>
      </c>
      <c r="N35" s="15">
        <v>19</v>
      </c>
      <c r="O35" s="15">
        <v>0</v>
      </c>
      <c r="P35" s="15">
        <v>0</v>
      </c>
      <c r="Q35" s="15">
        <v>0</v>
      </c>
      <c r="R35" s="4">
        <f t="shared" si="1"/>
        <v>70</v>
      </c>
    </row>
    <row r="36" spans="1:18" s="9" customFormat="1">
      <c r="A36" s="4">
        <v>32</v>
      </c>
      <c r="B36" s="26" t="s">
        <v>123</v>
      </c>
      <c r="C36" s="17" t="s">
        <v>69</v>
      </c>
      <c r="D36" s="17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35.5</v>
      </c>
      <c r="K36" s="15">
        <v>6</v>
      </c>
      <c r="L36" s="15">
        <v>28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6">
        <f t="shared" si="0"/>
        <v>69.5</v>
      </c>
    </row>
    <row r="37" spans="1:18" s="9" customFormat="1">
      <c r="A37" s="4">
        <v>33</v>
      </c>
      <c r="B37" s="26" t="s">
        <v>95</v>
      </c>
      <c r="C37" s="6" t="s">
        <v>25</v>
      </c>
      <c r="D37" s="17">
        <v>3</v>
      </c>
      <c r="E37" s="15">
        <v>20</v>
      </c>
      <c r="F37" s="15">
        <v>0</v>
      </c>
      <c r="G37" s="15">
        <v>0</v>
      </c>
      <c r="H37" s="15">
        <v>13</v>
      </c>
      <c r="I37" s="15">
        <v>20</v>
      </c>
      <c r="J37" s="15">
        <v>6</v>
      </c>
      <c r="K37" s="15">
        <v>0</v>
      </c>
      <c r="L37" s="15">
        <v>0</v>
      </c>
      <c r="M37" s="15">
        <v>0</v>
      </c>
      <c r="N37" s="15">
        <v>10</v>
      </c>
      <c r="O37" s="15">
        <v>0</v>
      </c>
      <c r="P37" s="15">
        <v>0</v>
      </c>
      <c r="Q37" s="15">
        <v>0</v>
      </c>
      <c r="R37" s="4">
        <f t="shared" ref="R37:R61" si="2">SUM(E37:Q37)</f>
        <v>69</v>
      </c>
    </row>
    <row r="38" spans="1:18" s="9" customFormat="1" ht="15.75" customHeight="1">
      <c r="A38" s="4">
        <v>34</v>
      </c>
      <c r="B38" s="26" t="s">
        <v>45</v>
      </c>
      <c r="C38" s="6" t="s">
        <v>25</v>
      </c>
      <c r="D38" s="6">
        <v>4</v>
      </c>
      <c r="E38" s="15">
        <v>0</v>
      </c>
      <c r="F38" s="15">
        <v>0</v>
      </c>
      <c r="G38" s="15">
        <v>0</v>
      </c>
      <c r="H38" s="15">
        <v>0</v>
      </c>
      <c r="I38" s="15">
        <v>50</v>
      </c>
      <c r="J38" s="15">
        <v>18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4">
        <f t="shared" si="2"/>
        <v>68</v>
      </c>
    </row>
    <row r="39" spans="1:18" s="9" customFormat="1">
      <c r="A39" s="4">
        <v>35</v>
      </c>
      <c r="B39" s="26" t="s">
        <v>139</v>
      </c>
      <c r="C39" s="17" t="s">
        <v>69</v>
      </c>
      <c r="D39" s="17">
        <v>2</v>
      </c>
      <c r="E39" s="15">
        <v>20</v>
      </c>
      <c r="F39" s="15">
        <v>0</v>
      </c>
      <c r="G39" s="15">
        <v>0</v>
      </c>
      <c r="H39" s="15">
        <v>12</v>
      </c>
      <c r="I39" s="15">
        <v>20</v>
      </c>
      <c r="J39" s="15">
        <v>6</v>
      </c>
      <c r="K39" s="15">
        <v>0</v>
      </c>
      <c r="L39" s="15">
        <v>6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6">
        <f t="shared" si="2"/>
        <v>67</v>
      </c>
    </row>
    <row r="40" spans="1:18" s="9" customFormat="1">
      <c r="A40" s="4">
        <v>36</v>
      </c>
      <c r="B40" s="26" t="s">
        <v>133</v>
      </c>
      <c r="C40" s="17" t="s">
        <v>69</v>
      </c>
      <c r="D40" s="17">
        <v>2</v>
      </c>
      <c r="E40" s="15">
        <v>20</v>
      </c>
      <c r="F40" s="15">
        <v>0</v>
      </c>
      <c r="G40" s="15">
        <v>0</v>
      </c>
      <c r="H40" s="15">
        <v>0</v>
      </c>
      <c r="I40" s="15">
        <v>46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6">
        <f>SUM(E40:Q40)</f>
        <v>66</v>
      </c>
    </row>
    <row r="41" spans="1:18" s="9" customFormat="1">
      <c r="A41" s="4">
        <v>37</v>
      </c>
      <c r="B41" s="26" t="s">
        <v>77</v>
      </c>
      <c r="C41" s="6" t="s">
        <v>69</v>
      </c>
      <c r="D41" s="6">
        <v>2</v>
      </c>
      <c r="E41" s="15">
        <v>20</v>
      </c>
      <c r="F41" s="15">
        <v>0</v>
      </c>
      <c r="G41" s="15">
        <v>0</v>
      </c>
      <c r="H41" s="15">
        <v>0</v>
      </c>
      <c r="I41" s="15">
        <v>20</v>
      </c>
      <c r="J41" s="15">
        <v>6</v>
      </c>
      <c r="K41" s="15">
        <v>0</v>
      </c>
      <c r="L41" s="15">
        <v>10</v>
      </c>
      <c r="M41" s="15">
        <v>0</v>
      </c>
      <c r="N41" s="15">
        <v>10</v>
      </c>
      <c r="O41" s="15">
        <v>0</v>
      </c>
      <c r="P41" s="15">
        <v>0</v>
      </c>
      <c r="Q41" s="15">
        <v>0</v>
      </c>
      <c r="R41" s="4">
        <f>SUM(E41:Q41)</f>
        <v>66</v>
      </c>
    </row>
    <row r="42" spans="1:18" s="9" customFormat="1">
      <c r="A42" s="4">
        <v>38</v>
      </c>
      <c r="B42" s="26" t="s">
        <v>64</v>
      </c>
      <c r="C42" s="6" t="s">
        <v>25</v>
      </c>
      <c r="D42" s="6">
        <v>2</v>
      </c>
      <c r="E42" s="15">
        <v>20</v>
      </c>
      <c r="F42" s="15">
        <v>0</v>
      </c>
      <c r="G42" s="15">
        <v>0</v>
      </c>
      <c r="H42" s="15">
        <v>0</v>
      </c>
      <c r="I42" s="15">
        <v>0</v>
      </c>
      <c r="J42" s="15">
        <v>25</v>
      </c>
      <c r="K42" s="15">
        <v>0</v>
      </c>
      <c r="L42" s="15">
        <v>0</v>
      </c>
      <c r="M42" s="15">
        <v>0</v>
      </c>
      <c r="N42" s="15">
        <v>21</v>
      </c>
      <c r="O42" s="15">
        <v>0</v>
      </c>
      <c r="P42" s="15">
        <v>0</v>
      </c>
      <c r="Q42" s="15">
        <v>0</v>
      </c>
      <c r="R42" s="4">
        <f>SUM(E42:Q42)</f>
        <v>66</v>
      </c>
    </row>
    <row r="43" spans="1:18" s="9" customFormat="1" ht="12" customHeight="1">
      <c r="A43" s="4">
        <v>39</v>
      </c>
      <c r="B43" s="26" t="s">
        <v>47</v>
      </c>
      <c r="C43" s="6" t="s">
        <v>25</v>
      </c>
      <c r="D43" s="6">
        <v>4</v>
      </c>
      <c r="E43" s="15">
        <v>0</v>
      </c>
      <c r="F43" s="15">
        <v>0</v>
      </c>
      <c r="G43" s="15">
        <v>22</v>
      </c>
      <c r="H43" s="15">
        <v>0</v>
      </c>
      <c r="I43" s="15">
        <v>0</v>
      </c>
      <c r="J43" s="16">
        <v>13.5</v>
      </c>
      <c r="K43" s="15">
        <v>0</v>
      </c>
      <c r="L43" s="15">
        <v>0</v>
      </c>
      <c r="M43" s="15">
        <v>11</v>
      </c>
      <c r="N43" s="15">
        <v>18</v>
      </c>
      <c r="O43" s="15">
        <v>0</v>
      </c>
      <c r="P43" s="15">
        <v>0</v>
      </c>
      <c r="Q43" s="15">
        <v>0</v>
      </c>
      <c r="R43" s="4">
        <f t="shared" si="2"/>
        <v>64.5</v>
      </c>
    </row>
    <row r="44" spans="1:18" s="9" customFormat="1">
      <c r="A44" s="4">
        <v>40</v>
      </c>
      <c r="B44" s="26" t="s">
        <v>149</v>
      </c>
      <c r="C44" s="17" t="s">
        <v>69</v>
      </c>
      <c r="D44" s="17">
        <v>2</v>
      </c>
      <c r="E44" s="15">
        <v>20</v>
      </c>
      <c r="F44" s="15">
        <v>0</v>
      </c>
      <c r="G44" s="15">
        <v>0</v>
      </c>
      <c r="H44" s="15">
        <v>0</v>
      </c>
      <c r="I44" s="15">
        <v>0</v>
      </c>
      <c r="J44" s="15">
        <v>6</v>
      </c>
      <c r="K44" s="15">
        <v>6</v>
      </c>
      <c r="L44" s="15">
        <v>0</v>
      </c>
      <c r="M44" s="15">
        <v>4</v>
      </c>
      <c r="N44" s="15">
        <v>21</v>
      </c>
      <c r="O44" s="15">
        <v>3</v>
      </c>
      <c r="P44" s="15">
        <v>4</v>
      </c>
      <c r="Q44" s="15">
        <v>0</v>
      </c>
      <c r="R44" s="6">
        <f>SUM(E44:Q44)</f>
        <v>64</v>
      </c>
    </row>
    <row r="45" spans="1:18" s="9" customFormat="1">
      <c r="A45" s="4">
        <v>41</v>
      </c>
      <c r="B45" s="26" t="s">
        <v>97</v>
      </c>
      <c r="C45" s="17" t="s">
        <v>69</v>
      </c>
      <c r="D45" s="17">
        <v>1</v>
      </c>
      <c r="E45" s="15">
        <v>0</v>
      </c>
      <c r="F45" s="15">
        <v>0</v>
      </c>
      <c r="G45" s="15">
        <v>26</v>
      </c>
      <c r="H45" s="15">
        <v>0</v>
      </c>
      <c r="I45" s="15">
        <v>38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4">
        <f>SUM(E45:Q45)</f>
        <v>64</v>
      </c>
    </row>
    <row r="46" spans="1:18" s="9" customFormat="1">
      <c r="A46" s="4">
        <v>42</v>
      </c>
      <c r="B46" s="26" t="s">
        <v>120</v>
      </c>
      <c r="C46" s="17" t="s">
        <v>69</v>
      </c>
      <c r="D46" s="17">
        <v>1</v>
      </c>
      <c r="E46" s="15">
        <v>0</v>
      </c>
      <c r="F46" s="15">
        <v>0</v>
      </c>
      <c r="G46" s="15">
        <v>0</v>
      </c>
      <c r="H46" s="15">
        <v>12</v>
      </c>
      <c r="I46" s="15">
        <v>46</v>
      </c>
      <c r="J46" s="15">
        <v>6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6">
        <f>SUM(E46:Q46)</f>
        <v>64</v>
      </c>
    </row>
    <row r="47" spans="1:18" s="9" customFormat="1">
      <c r="A47" s="4">
        <v>43</v>
      </c>
      <c r="B47" s="26" t="s">
        <v>41</v>
      </c>
      <c r="C47" s="6" t="s">
        <v>69</v>
      </c>
      <c r="D47" s="6">
        <v>1</v>
      </c>
      <c r="E47" s="15">
        <v>0</v>
      </c>
      <c r="F47" s="15">
        <v>0</v>
      </c>
      <c r="G47" s="15">
        <v>0</v>
      </c>
      <c r="H47" s="15">
        <v>0</v>
      </c>
      <c r="I47" s="15">
        <v>30</v>
      </c>
      <c r="J47" s="15">
        <v>18</v>
      </c>
      <c r="K47" s="15">
        <v>0</v>
      </c>
      <c r="L47" s="15">
        <v>0</v>
      </c>
      <c r="M47" s="15">
        <v>0</v>
      </c>
      <c r="N47" s="15">
        <v>16</v>
      </c>
      <c r="O47" s="15">
        <v>0</v>
      </c>
      <c r="P47" s="15">
        <v>0</v>
      </c>
      <c r="Q47" s="15">
        <v>0</v>
      </c>
      <c r="R47" s="4">
        <f>SUM(E47:Q47)</f>
        <v>64</v>
      </c>
    </row>
    <row r="48" spans="1:18" s="9" customFormat="1">
      <c r="A48" s="4">
        <v>44</v>
      </c>
      <c r="B48" s="26" t="s">
        <v>36</v>
      </c>
      <c r="C48" s="6" t="s">
        <v>69</v>
      </c>
      <c r="D48" s="6">
        <v>1</v>
      </c>
      <c r="E48" s="15">
        <v>0</v>
      </c>
      <c r="F48" s="15">
        <v>0</v>
      </c>
      <c r="G48" s="15">
        <v>0</v>
      </c>
      <c r="H48" s="15">
        <v>0</v>
      </c>
      <c r="I48" s="15">
        <v>20</v>
      </c>
      <c r="J48" s="15">
        <v>12</v>
      </c>
      <c r="K48" s="15">
        <v>0</v>
      </c>
      <c r="L48" s="15">
        <v>0</v>
      </c>
      <c r="M48" s="15">
        <v>11</v>
      </c>
      <c r="N48" s="15">
        <v>19.5</v>
      </c>
      <c r="O48" s="15">
        <v>0</v>
      </c>
      <c r="P48" s="15">
        <v>0</v>
      </c>
      <c r="Q48" s="15">
        <v>0</v>
      </c>
      <c r="R48" s="4">
        <f t="shared" si="2"/>
        <v>62.5</v>
      </c>
    </row>
    <row r="49" spans="1:18" s="9" customFormat="1">
      <c r="A49" s="4">
        <v>45</v>
      </c>
      <c r="B49" s="26" t="s">
        <v>32</v>
      </c>
      <c r="C49" s="6" t="s">
        <v>69</v>
      </c>
      <c r="D49" s="6">
        <v>1</v>
      </c>
      <c r="E49" s="15">
        <v>0</v>
      </c>
      <c r="F49" s="15">
        <v>0</v>
      </c>
      <c r="G49" s="15">
        <v>38</v>
      </c>
      <c r="H49" s="15">
        <v>0</v>
      </c>
      <c r="I49" s="15">
        <v>24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4">
        <f t="shared" si="2"/>
        <v>62</v>
      </c>
    </row>
    <row r="50" spans="1:18" s="9" customFormat="1">
      <c r="A50" s="4">
        <v>46</v>
      </c>
      <c r="B50" s="26" t="s">
        <v>78</v>
      </c>
      <c r="C50" s="6" t="s">
        <v>69</v>
      </c>
      <c r="D50" s="6">
        <v>2</v>
      </c>
      <c r="E50" s="15">
        <v>0</v>
      </c>
      <c r="F50" s="15">
        <v>0</v>
      </c>
      <c r="G50" s="15">
        <v>10</v>
      </c>
      <c r="H50" s="15">
        <v>0</v>
      </c>
      <c r="I50" s="15">
        <v>50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4">
        <f t="shared" si="2"/>
        <v>60</v>
      </c>
    </row>
    <row r="51" spans="1:18" s="9" customFormat="1">
      <c r="A51" s="4">
        <v>47</v>
      </c>
      <c r="B51" s="26" t="s">
        <v>94</v>
      </c>
      <c r="C51" s="6" t="s">
        <v>25</v>
      </c>
      <c r="D51" s="17">
        <v>2</v>
      </c>
      <c r="E51" s="15">
        <v>20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5</v>
      </c>
      <c r="L51" s="15">
        <v>12</v>
      </c>
      <c r="M51" s="15">
        <v>6.5</v>
      </c>
      <c r="N51" s="15">
        <v>15</v>
      </c>
      <c r="O51" s="15">
        <v>0</v>
      </c>
      <c r="P51" s="15">
        <v>0</v>
      </c>
      <c r="Q51" s="15">
        <v>0</v>
      </c>
      <c r="R51" s="4">
        <f t="shared" si="2"/>
        <v>58.5</v>
      </c>
    </row>
    <row r="52" spans="1:18" s="9" customFormat="1">
      <c r="A52" s="4">
        <v>48</v>
      </c>
      <c r="B52" s="26" t="s">
        <v>83</v>
      </c>
      <c r="C52" s="6" t="s">
        <v>69</v>
      </c>
      <c r="D52" s="6">
        <v>2</v>
      </c>
      <c r="E52" s="15">
        <v>20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6</v>
      </c>
      <c r="M52" s="15">
        <v>0</v>
      </c>
      <c r="N52" s="15">
        <v>18</v>
      </c>
      <c r="O52" s="15">
        <v>14</v>
      </c>
      <c r="P52" s="15">
        <v>0</v>
      </c>
      <c r="Q52" s="15">
        <v>0</v>
      </c>
      <c r="R52" s="4">
        <f>SUM(E52:Q52)</f>
        <v>58</v>
      </c>
    </row>
    <row r="53" spans="1:18" s="9" customFormat="1">
      <c r="A53" s="4">
        <v>49</v>
      </c>
      <c r="B53" s="26" t="s">
        <v>49</v>
      </c>
      <c r="C53" s="6" t="s">
        <v>25</v>
      </c>
      <c r="D53" s="6">
        <v>4</v>
      </c>
      <c r="E53" s="15">
        <v>0</v>
      </c>
      <c r="F53" s="15">
        <v>0</v>
      </c>
      <c r="G53" s="15">
        <v>16</v>
      </c>
      <c r="H53" s="15">
        <v>0</v>
      </c>
      <c r="I53" s="15">
        <v>0</v>
      </c>
      <c r="J53" s="15">
        <v>16</v>
      </c>
      <c r="K53" s="15">
        <v>16</v>
      </c>
      <c r="L53" s="15">
        <v>10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4">
        <f>SUM(E53:Q53)</f>
        <v>58</v>
      </c>
    </row>
    <row r="54" spans="1:18" s="9" customFormat="1">
      <c r="A54" s="4">
        <v>50</v>
      </c>
      <c r="B54" s="26" t="s">
        <v>71</v>
      </c>
      <c r="C54" s="6" t="s">
        <v>69</v>
      </c>
      <c r="D54" s="6">
        <v>2</v>
      </c>
      <c r="E54" s="15">
        <v>0</v>
      </c>
      <c r="F54" s="15">
        <v>0</v>
      </c>
      <c r="G54" s="15">
        <v>0</v>
      </c>
      <c r="H54" s="15">
        <v>0</v>
      </c>
      <c r="I54" s="15">
        <v>20</v>
      </c>
      <c r="J54" s="15">
        <v>33</v>
      </c>
      <c r="K54" s="15">
        <v>4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4">
        <f t="shared" si="2"/>
        <v>57</v>
      </c>
    </row>
    <row r="55" spans="1:18" s="9" customFormat="1" ht="15" customHeight="1">
      <c r="A55" s="4">
        <v>51</v>
      </c>
      <c r="B55" s="26" t="s">
        <v>59</v>
      </c>
      <c r="C55" s="6" t="s">
        <v>25</v>
      </c>
      <c r="D55" s="6">
        <v>4</v>
      </c>
      <c r="E55" s="15">
        <v>20</v>
      </c>
      <c r="F55" s="15">
        <v>0</v>
      </c>
      <c r="G55" s="15">
        <v>0</v>
      </c>
      <c r="H55" s="15">
        <v>0</v>
      </c>
      <c r="I55" s="15">
        <v>34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4">
        <f t="shared" si="2"/>
        <v>54</v>
      </c>
    </row>
    <row r="56" spans="1:18" s="9" customFormat="1">
      <c r="A56" s="4">
        <v>52</v>
      </c>
      <c r="B56" s="26" t="s">
        <v>163</v>
      </c>
      <c r="C56" s="17" t="s">
        <v>25</v>
      </c>
      <c r="D56" s="17">
        <v>3</v>
      </c>
      <c r="E56" s="15">
        <v>0</v>
      </c>
      <c r="F56" s="15">
        <v>0</v>
      </c>
      <c r="G56" s="15">
        <v>0</v>
      </c>
      <c r="H56" s="15">
        <v>0</v>
      </c>
      <c r="I56" s="15">
        <v>36</v>
      </c>
      <c r="J56" s="15">
        <v>18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6">
        <f>SUM(E56:Q56)</f>
        <v>54</v>
      </c>
    </row>
    <row r="57" spans="1:18" s="9" customFormat="1">
      <c r="A57" s="4">
        <v>53</v>
      </c>
      <c r="B57" s="26" t="s">
        <v>99</v>
      </c>
      <c r="C57" s="17" t="s">
        <v>69</v>
      </c>
      <c r="D57" s="17">
        <v>1</v>
      </c>
      <c r="E57" s="15">
        <v>0</v>
      </c>
      <c r="F57" s="15">
        <v>0</v>
      </c>
      <c r="G57" s="15">
        <v>0</v>
      </c>
      <c r="H57" s="15">
        <v>0</v>
      </c>
      <c r="I57" s="15">
        <v>30</v>
      </c>
      <c r="J57" s="15">
        <v>18</v>
      </c>
      <c r="K57" s="15">
        <v>0</v>
      </c>
      <c r="L57" s="15">
        <v>0</v>
      </c>
      <c r="M57" s="15">
        <v>0</v>
      </c>
      <c r="N57" s="15">
        <v>6</v>
      </c>
      <c r="O57" s="15">
        <v>0</v>
      </c>
      <c r="P57" s="15">
        <v>0</v>
      </c>
      <c r="Q57" s="15">
        <v>0</v>
      </c>
      <c r="R57" s="4">
        <f>SUM(E57:Q57)</f>
        <v>54</v>
      </c>
    </row>
    <row r="58" spans="1:18" s="9" customFormat="1">
      <c r="A58" s="4">
        <v>54</v>
      </c>
      <c r="B58" s="26" t="s">
        <v>68</v>
      </c>
      <c r="C58" s="6" t="s">
        <v>25</v>
      </c>
      <c r="D58" s="6">
        <v>2</v>
      </c>
      <c r="E58" s="15">
        <v>20</v>
      </c>
      <c r="F58" s="15">
        <v>0</v>
      </c>
      <c r="G58" s="15">
        <v>0</v>
      </c>
      <c r="H58" s="15">
        <v>0</v>
      </c>
      <c r="I58" s="15">
        <v>0</v>
      </c>
      <c r="J58" s="15">
        <v>20</v>
      </c>
      <c r="K58" s="15">
        <v>0</v>
      </c>
      <c r="L58" s="15">
        <v>0</v>
      </c>
      <c r="M58" s="15">
        <v>3.5</v>
      </c>
      <c r="N58" s="15">
        <v>10</v>
      </c>
      <c r="O58" s="15">
        <v>0</v>
      </c>
      <c r="P58" s="15">
        <v>0</v>
      </c>
      <c r="Q58" s="15">
        <v>0</v>
      </c>
      <c r="R58" s="4">
        <f t="shared" si="2"/>
        <v>53.5</v>
      </c>
    </row>
    <row r="59" spans="1:18" s="9" customFormat="1">
      <c r="A59" s="4">
        <v>55</v>
      </c>
      <c r="B59" s="26" t="s">
        <v>81</v>
      </c>
      <c r="C59" s="6" t="s">
        <v>69</v>
      </c>
      <c r="D59" s="6">
        <v>2</v>
      </c>
      <c r="E59" s="15">
        <v>0</v>
      </c>
      <c r="F59" s="15">
        <v>0</v>
      </c>
      <c r="G59" s="15">
        <v>8.5</v>
      </c>
      <c r="H59" s="15">
        <v>7</v>
      </c>
      <c r="I59" s="15">
        <v>20</v>
      </c>
      <c r="J59" s="15">
        <v>10</v>
      </c>
      <c r="K59" s="15">
        <v>0</v>
      </c>
      <c r="L59" s="15">
        <v>0</v>
      </c>
      <c r="M59" s="15">
        <v>0</v>
      </c>
      <c r="N59" s="15">
        <v>7</v>
      </c>
      <c r="O59" s="15">
        <v>0</v>
      </c>
      <c r="P59" s="15">
        <v>0</v>
      </c>
      <c r="Q59" s="15">
        <v>0</v>
      </c>
      <c r="R59" s="4">
        <f t="shared" si="2"/>
        <v>52.5</v>
      </c>
    </row>
    <row r="60" spans="1:18" s="9" customFormat="1">
      <c r="A60" s="4">
        <v>56</v>
      </c>
      <c r="B60" s="26" t="s">
        <v>55</v>
      </c>
      <c r="C60" s="6" t="s">
        <v>25</v>
      </c>
      <c r="D60" s="6">
        <v>4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27</v>
      </c>
      <c r="K60" s="15">
        <v>4</v>
      </c>
      <c r="L60" s="15">
        <v>0</v>
      </c>
      <c r="M60" s="15">
        <v>0</v>
      </c>
      <c r="N60" s="15">
        <v>21</v>
      </c>
      <c r="O60" s="15">
        <v>0</v>
      </c>
      <c r="P60" s="15">
        <v>0</v>
      </c>
      <c r="Q60" s="15">
        <v>0</v>
      </c>
      <c r="R60" s="4">
        <f t="shared" si="2"/>
        <v>52</v>
      </c>
    </row>
    <row r="61" spans="1:18" s="9" customFormat="1">
      <c r="A61" s="4">
        <v>57</v>
      </c>
      <c r="B61" s="26" t="s">
        <v>170</v>
      </c>
      <c r="C61" s="17" t="s">
        <v>25</v>
      </c>
      <c r="D61" s="17">
        <v>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32</v>
      </c>
      <c r="K61" s="15">
        <v>0</v>
      </c>
      <c r="L61" s="15">
        <v>0</v>
      </c>
      <c r="M61" s="15">
        <v>2.5</v>
      </c>
      <c r="N61" s="15">
        <v>17</v>
      </c>
      <c r="O61" s="15">
        <v>0</v>
      </c>
      <c r="P61" s="15">
        <v>0</v>
      </c>
      <c r="Q61" s="15">
        <v>0</v>
      </c>
      <c r="R61" s="6">
        <f t="shared" si="2"/>
        <v>51.5</v>
      </c>
    </row>
    <row r="62" spans="1:18" s="9" customFormat="1">
      <c r="A62" s="4">
        <v>58</v>
      </c>
      <c r="B62" s="26" t="s">
        <v>172</v>
      </c>
      <c r="C62" s="17" t="s">
        <v>25</v>
      </c>
      <c r="D62" s="17">
        <v>4</v>
      </c>
      <c r="E62" s="15">
        <v>20</v>
      </c>
      <c r="F62" s="15">
        <v>0</v>
      </c>
      <c r="G62" s="15">
        <v>0</v>
      </c>
      <c r="H62" s="15">
        <v>0</v>
      </c>
      <c r="I62" s="15">
        <v>0</v>
      </c>
      <c r="J62" s="15">
        <v>17</v>
      </c>
      <c r="K62" s="15">
        <v>0</v>
      </c>
      <c r="L62" s="15">
        <v>0</v>
      </c>
      <c r="M62" s="15">
        <v>4</v>
      </c>
      <c r="N62" s="15">
        <v>10</v>
      </c>
      <c r="O62" s="15">
        <v>0</v>
      </c>
      <c r="P62" s="15">
        <v>0</v>
      </c>
      <c r="Q62" s="15">
        <v>0</v>
      </c>
      <c r="R62" s="6">
        <f t="shared" ref="R62:R68" si="3">SUM(E62:Q62)</f>
        <v>51</v>
      </c>
    </row>
    <row r="63" spans="1:18" s="9" customFormat="1">
      <c r="A63" s="4">
        <v>59</v>
      </c>
      <c r="B63" s="26" t="s">
        <v>86</v>
      </c>
      <c r="C63" s="6" t="s">
        <v>69</v>
      </c>
      <c r="D63" s="6">
        <v>2</v>
      </c>
      <c r="E63" s="15">
        <v>0</v>
      </c>
      <c r="F63" s="15">
        <v>0</v>
      </c>
      <c r="G63" s="15">
        <v>0</v>
      </c>
      <c r="H63" s="15">
        <v>7</v>
      </c>
      <c r="I63" s="15">
        <v>38</v>
      </c>
      <c r="J63" s="15">
        <v>0</v>
      </c>
      <c r="K63" s="15">
        <v>0</v>
      </c>
      <c r="L63" s="15">
        <v>0</v>
      </c>
      <c r="M63" s="15">
        <v>0</v>
      </c>
      <c r="N63" s="15">
        <v>6</v>
      </c>
      <c r="O63" s="15">
        <v>0</v>
      </c>
      <c r="P63" s="15">
        <v>0</v>
      </c>
      <c r="Q63" s="15">
        <v>0</v>
      </c>
      <c r="R63" s="4">
        <f t="shared" si="3"/>
        <v>51</v>
      </c>
    </row>
    <row r="64" spans="1:18" s="9" customFormat="1">
      <c r="A64" s="4">
        <v>60</v>
      </c>
      <c r="B64" s="26" t="s">
        <v>141</v>
      </c>
      <c r="C64" s="17" t="s">
        <v>25</v>
      </c>
      <c r="D64" s="17">
        <v>2</v>
      </c>
      <c r="E64" s="15">
        <v>20</v>
      </c>
      <c r="F64" s="15">
        <v>0</v>
      </c>
      <c r="G64" s="15">
        <v>5</v>
      </c>
      <c r="H64" s="15">
        <v>0</v>
      </c>
      <c r="I64" s="15">
        <v>0</v>
      </c>
      <c r="J64" s="15">
        <v>9</v>
      </c>
      <c r="K64" s="15">
        <v>0</v>
      </c>
      <c r="L64" s="15">
        <v>6</v>
      </c>
      <c r="M64" s="15">
        <v>0</v>
      </c>
      <c r="N64" s="15">
        <v>10</v>
      </c>
      <c r="O64" s="15">
        <v>0</v>
      </c>
      <c r="P64" s="15">
        <v>0</v>
      </c>
      <c r="Q64" s="15">
        <v>0</v>
      </c>
      <c r="R64" s="6">
        <f t="shared" si="3"/>
        <v>50</v>
      </c>
    </row>
    <row r="65" spans="1:18" s="9" customFormat="1">
      <c r="A65" s="4">
        <v>61</v>
      </c>
      <c r="B65" s="26" t="s">
        <v>174</v>
      </c>
      <c r="C65" s="17" t="s">
        <v>25</v>
      </c>
      <c r="D65" s="17">
        <v>4</v>
      </c>
      <c r="E65" s="15">
        <v>20</v>
      </c>
      <c r="F65" s="15">
        <v>0</v>
      </c>
      <c r="G65" s="15">
        <v>0</v>
      </c>
      <c r="H65" s="15">
        <v>0</v>
      </c>
      <c r="I65" s="15">
        <v>20</v>
      </c>
      <c r="J65" s="15">
        <v>10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6">
        <f t="shared" si="3"/>
        <v>50</v>
      </c>
    </row>
    <row r="66" spans="1:18" s="9" customFormat="1">
      <c r="A66" s="4">
        <v>62</v>
      </c>
      <c r="B66" s="26" t="s">
        <v>130</v>
      </c>
      <c r="C66" s="17" t="s">
        <v>69</v>
      </c>
      <c r="D66" s="17">
        <v>2</v>
      </c>
      <c r="E66" s="15">
        <v>20</v>
      </c>
      <c r="F66" s="15">
        <v>0</v>
      </c>
      <c r="G66" s="15">
        <v>0</v>
      </c>
      <c r="H66" s="15">
        <v>0</v>
      </c>
      <c r="I66" s="15">
        <v>20</v>
      </c>
      <c r="J66" s="15">
        <v>0</v>
      </c>
      <c r="K66" s="15">
        <v>0</v>
      </c>
      <c r="L66" s="15">
        <v>0</v>
      </c>
      <c r="M66" s="15">
        <v>0</v>
      </c>
      <c r="N66" s="15">
        <v>10</v>
      </c>
      <c r="O66" s="15">
        <v>0</v>
      </c>
      <c r="P66" s="15">
        <v>0</v>
      </c>
      <c r="Q66" s="15">
        <v>0</v>
      </c>
      <c r="R66" s="6">
        <f t="shared" si="3"/>
        <v>50</v>
      </c>
    </row>
    <row r="67" spans="1:18" s="9" customFormat="1">
      <c r="A67" s="4">
        <v>63</v>
      </c>
      <c r="B67" s="26" t="s">
        <v>76</v>
      </c>
      <c r="C67" s="6" t="s">
        <v>69</v>
      </c>
      <c r="D67" s="6">
        <v>2</v>
      </c>
      <c r="E67" s="15">
        <v>20</v>
      </c>
      <c r="F67" s="15">
        <v>0</v>
      </c>
      <c r="G67" s="15">
        <v>0</v>
      </c>
      <c r="H67" s="15">
        <v>0</v>
      </c>
      <c r="I67" s="15">
        <v>0</v>
      </c>
      <c r="J67" s="15">
        <v>18</v>
      </c>
      <c r="K67" s="15">
        <v>0</v>
      </c>
      <c r="L67" s="15">
        <v>0</v>
      </c>
      <c r="M67" s="15">
        <v>0</v>
      </c>
      <c r="N67" s="15">
        <v>12</v>
      </c>
      <c r="O67" s="15">
        <v>0</v>
      </c>
      <c r="P67" s="15">
        <v>0</v>
      </c>
      <c r="Q67" s="15">
        <v>0</v>
      </c>
      <c r="R67" s="4">
        <f t="shared" si="3"/>
        <v>50</v>
      </c>
    </row>
    <row r="68" spans="1:18" s="9" customFormat="1">
      <c r="A68" s="4">
        <v>64</v>
      </c>
      <c r="B68" s="26" t="s">
        <v>66</v>
      </c>
      <c r="C68" s="6" t="s">
        <v>25</v>
      </c>
      <c r="D68" s="6">
        <v>2</v>
      </c>
      <c r="E68" s="15">
        <v>20</v>
      </c>
      <c r="F68" s="15">
        <v>0</v>
      </c>
      <c r="G68" s="15">
        <v>0</v>
      </c>
      <c r="H68" s="15">
        <v>0</v>
      </c>
      <c r="I68" s="15">
        <v>0</v>
      </c>
      <c r="J68" s="15">
        <v>16</v>
      </c>
      <c r="K68" s="15">
        <v>0</v>
      </c>
      <c r="L68" s="15">
        <v>0</v>
      </c>
      <c r="M68" s="15">
        <v>0</v>
      </c>
      <c r="N68" s="15">
        <v>14</v>
      </c>
      <c r="O68" s="15">
        <v>0</v>
      </c>
      <c r="P68" s="15">
        <v>0</v>
      </c>
      <c r="Q68" s="15">
        <v>0</v>
      </c>
      <c r="R68" s="4">
        <f t="shared" si="3"/>
        <v>50</v>
      </c>
    </row>
    <row r="69" spans="1:18" s="9" customFormat="1">
      <c r="A69" s="4">
        <v>65</v>
      </c>
      <c r="B69" s="26" t="s">
        <v>42</v>
      </c>
      <c r="C69" s="6" t="s">
        <v>25</v>
      </c>
      <c r="D69" s="6">
        <v>4</v>
      </c>
      <c r="E69" s="15">
        <v>0</v>
      </c>
      <c r="F69" s="15">
        <v>0</v>
      </c>
      <c r="G69" s="15">
        <v>0</v>
      </c>
      <c r="H69" s="15">
        <v>0</v>
      </c>
      <c r="I69" s="15">
        <v>20</v>
      </c>
      <c r="J69" s="15">
        <v>6</v>
      </c>
      <c r="K69" s="15">
        <v>7</v>
      </c>
      <c r="L69" s="15">
        <v>0</v>
      </c>
      <c r="M69" s="15">
        <v>0</v>
      </c>
      <c r="N69" s="15">
        <v>16</v>
      </c>
      <c r="O69" s="15">
        <v>0</v>
      </c>
      <c r="P69" s="15">
        <v>0</v>
      </c>
      <c r="Q69" s="15">
        <v>0</v>
      </c>
      <c r="R69" s="4">
        <f t="shared" ref="R69:R97" si="4">SUM(E69:Q69)</f>
        <v>49</v>
      </c>
    </row>
    <row r="70" spans="1:18" s="9" customFormat="1">
      <c r="A70" s="4">
        <v>66</v>
      </c>
      <c r="B70" s="26" t="s">
        <v>113</v>
      </c>
      <c r="C70" s="17" t="s">
        <v>69</v>
      </c>
      <c r="D70" s="17">
        <v>1</v>
      </c>
      <c r="E70" s="15">
        <v>0</v>
      </c>
      <c r="F70" s="15">
        <v>0</v>
      </c>
      <c r="G70" s="15">
        <v>14</v>
      </c>
      <c r="H70" s="15">
        <v>12</v>
      </c>
      <c r="I70" s="15">
        <v>22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6">
        <f t="shared" si="4"/>
        <v>48</v>
      </c>
    </row>
    <row r="71" spans="1:18" s="9" customFormat="1">
      <c r="A71" s="4">
        <v>67</v>
      </c>
      <c r="B71" s="26" t="s">
        <v>132</v>
      </c>
      <c r="C71" s="17" t="s">
        <v>69</v>
      </c>
      <c r="D71" s="17">
        <v>2</v>
      </c>
      <c r="E71" s="15">
        <v>20</v>
      </c>
      <c r="F71" s="15">
        <v>0</v>
      </c>
      <c r="G71" s="15">
        <v>0</v>
      </c>
      <c r="H71" s="15">
        <v>0</v>
      </c>
      <c r="I71" s="15">
        <v>20</v>
      </c>
      <c r="J71" s="15">
        <v>0</v>
      </c>
      <c r="K71" s="15">
        <v>0</v>
      </c>
      <c r="L71" s="15">
        <v>6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6">
        <f t="shared" si="4"/>
        <v>46</v>
      </c>
    </row>
    <row r="72" spans="1:18" s="9" customFormat="1">
      <c r="A72" s="4">
        <v>68</v>
      </c>
      <c r="B72" s="26" t="s">
        <v>166</v>
      </c>
      <c r="C72" s="17" t="s">
        <v>25</v>
      </c>
      <c r="D72" s="17">
        <v>3</v>
      </c>
      <c r="E72" s="15">
        <v>0</v>
      </c>
      <c r="F72" s="15">
        <v>0</v>
      </c>
      <c r="G72" s="15">
        <v>0</v>
      </c>
      <c r="H72" s="15">
        <v>0</v>
      </c>
      <c r="I72" s="15">
        <v>20</v>
      </c>
      <c r="J72" s="15">
        <v>12.5</v>
      </c>
      <c r="K72" s="15">
        <v>0</v>
      </c>
      <c r="L72" s="15">
        <v>9</v>
      </c>
      <c r="M72" s="15">
        <v>0</v>
      </c>
      <c r="N72" s="15">
        <v>4</v>
      </c>
      <c r="O72" s="15">
        <v>0</v>
      </c>
      <c r="P72" s="15">
        <v>0</v>
      </c>
      <c r="Q72" s="15">
        <v>0</v>
      </c>
      <c r="R72" s="6">
        <f t="shared" si="4"/>
        <v>45.5</v>
      </c>
    </row>
    <row r="73" spans="1:18" s="9" customFormat="1">
      <c r="A73" s="4">
        <v>69</v>
      </c>
      <c r="B73" s="26" t="s">
        <v>135</v>
      </c>
      <c r="C73" s="17" t="s">
        <v>69</v>
      </c>
      <c r="D73" s="17">
        <v>2</v>
      </c>
      <c r="E73" s="15">
        <v>20</v>
      </c>
      <c r="F73" s="15">
        <v>0</v>
      </c>
      <c r="G73" s="15">
        <v>0</v>
      </c>
      <c r="H73" s="15">
        <v>0</v>
      </c>
      <c r="I73" s="15">
        <v>0</v>
      </c>
      <c r="J73" s="15">
        <v>12</v>
      </c>
      <c r="K73" s="15">
        <v>0</v>
      </c>
      <c r="L73" s="15">
        <v>0</v>
      </c>
      <c r="M73" s="15">
        <v>9</v>
      </c>
      <c r="N73" s="15">
        <v>4</v>
      </c>
      <c r="O73" s="15">
        <v>0</v>
      </c>
      <c r="P73" s="15">
        <v>0</v>
      </c>
      <c r="Q73" s="15">
        <v>0</v>
      </c>
      <c r="R73" s="6">
        <f t="shared" si="4"/>
        <v>45</v>
      </c>
    </row>
    <row r="74" spans="1:18" s="9" customFormat="1">
      <c r="A74" s="4">
        <v>70</v>
      </c>
      <c r="B74" s="26" t="s">
        <v>138</v>
      </c>
      <c r="C74" s="17" t="s">
        <v>69</v>
      </c>
      <c r="D74" s="17">
        <v>2</v>
      </c>
      <c r="E74" s="15">
        <v>20</v>
      </c>
      <c r="F74" s="15">
        <v>0</v>
      </c>
      <c r="G74" s="15">
        <v>0</v>
      </c>
      <c r="H74" s="15">
        <v>0</v>
      </c>
      <c r="I74" s="15">
        <v>0</v>
      </c>
      <c r="J74" s="15">
        <v>12</v>
      </c>
      <c r="K74" s="15">
        <v>0</v>
      </c>
      <c r="L74" s="15">
        <v>0</v>
      </c>
      <c r="M74" s="15">
        <v>0</v>
      </c>
      <c r="N74" s="15">
        <v>12</v>
      </c>
      <c r="O74" s="15">
        <v>0</v>
      </c>
      <c r="P74" s="15">
        <v>0</v>
      </c>
      <c r="Q74" s="15">
        <v>0</v>
      </c>
      <c r="R74" s="6">
        <f t="shared" si="4"/>
        <v>44</v>
      </c>
    </row>
    <row r="75" spans="1:18" s="9" customFormat="1">
      <c r="A75" s="4">
        <v>71</v>
      </c>
      <c r="B75" s="26" t="s">
        <v>104</v>
      </c>
      <c r="C75" s="17" t="s">
        <v>25</v>
      </c>
      <c r="D75" s="17">
        <v>3</v>
      </c>
      <c r="E75" s="15">
        <v>0</v>
      </c>
      <c r="F75" s="15">
        <v>0</v>
      </c>
      <c r="G75" s="15">
        <v>0</v>
      </c>
      <c r="H75" s="15">
        <v>0</v>
      </c>
      <c r="I75" s="15">
        <v>37</v>
      </c>
      <c r="J75" s="15">
        <v>6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4">
        <f t="shared" si="4"/>
        <v>43</v>
      </c>
    </row>
    <row r="76" spans="1:18" s="9" customFormat="1">
      <c r="A76" s="4">
        <v>72</v>
      </c>
      <c r="B76" s="26" t="s">
        <v>173</v>
      </c>
      <c r="C76" s="17" t="s">
        <v>25</v>
      </c>
      <c r="D76" s="17">
        <v>2</v>
      </c>
      <c r="E76" s="15">
        <v>20</v>
      </c>
      <c r="F76" s="15">
        <v>0</v>
      </c>
      <c r="G76" s="15">
        <v>0</v>
      </c>
      <c r="H76" s="15">
        <v>0</v>
      </c>
      <c r="I76" s="15">
        <v>0</v>
      </c>
      <c r="J76" s="15">
        <v>21.5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6">
        <f t="shared" si="4"/>
        <v>41.5</v>
      </c>
    </row>
    <row r="77" spans="1:18" s="9" customFormat="1">
      <c r="A77" s="4">
        <v>73</v>
      </c>
      <c r="B77" s="26" t="s">
        <v>61</v>
      </c>
      <c r="C77" s="6" t="s">
        <v>25</v>
      </c>
      <c r="D77" s="6">
        <v>3</v>
      </c>
      <c r="E77" s="15">
        <v>0</v>
      </c>
      <c r="F77" s="15">
        <v>0</v>
      </c>
      <c r="G77" s="15">
        <v>0</v>
      </c>
      <c r="H77" s="15">
        <v>0</v>
      </c>
      <c r="I77" s="15">
        <v>12</v>
      </c>
      <c r="J77" s="15">
        <v>0</v>
      </c>
      <c r="K77" s="15">
        <v>0</v>
      </c>
      <c r="L77" s="15">
        <v>9</v>
      </c>
      <c r="M77" s="15">
        <v>5.5</v>
      </c>
      <c r="N77" s="15">
        <v>14</v>
      </c>
      <c r="O77" s="15">
        <v>0</v>
      </c>
      <c r="P77" s="15">
        <v>0</v>
      </c>
      <c r="Q77" s="15">
        <v>0</v>
      </c>
      <c r="R77" s="4">
        <f>SUM(E77:Q77)</f>
        <v>40.5</v>
      </c>
    </row>
    <row r="78" spans="1:18" s="9" customFormat="1">
      <c r="A78" s="4">
        <v>74</v>
      </c>
      <c r="B78" s="26" t="s">
        <v>46</v>
      </c>
      <c r="C78" s="6" t="s">
        <v>25</v>
      </c>
      <c r="D78" s="6">
        <v>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13.5</v>
      </c>
      <c r="K78" s="15">
        <v>3</v>
      </c>
      <c r="L78" s="15"/>
      <c r="M78" s="15">
        <v>0</v>
      </c>
      <c r="N78" s="15">
        <v>24</v>
      </c>
      <c r="O78" s="15">
        <v>0</v>
      </c>
      <c r="P78" s="15">
        <v>0</v>
      </c>
      <c r="Q78" s="15">
        <v>0</v>
      </c>
      <c r="R78" s="4">
        <f>SUM(E78:Q78)</f>
        <v>40.5</v>
      </c>
    </row>
    <row r="79" spans="1:18" s="9" customFormat="1">
      <c r="A79" s="4">
        <v>75</v>
      </c>
      <c r="B79" s="26" t="s">
        <v>137</v>
      </c>
      <c r="C79" s="17" t="s">
        <v>69</v>
      </c>
      <c r="D79" s="17">
        <v>2</v>
      </c>
      <c r="E79" s="15">
        <v>20</v>
      </c>
      <c r="F79" s="15">
        <v>0</v>
      </c>
      <c r="G79" s="15">
        <v>0</v>
      </c>
      <c r="H79" s="15">
        <v>0</v>
      </c>
      <c r="I79" s="15">
        <v>20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6">
        <f>SUM(E79:Q79)</f>
        <v>40</v>
      </c>
    </row>
    <row r="80" spans="1:18" s="9" customFormat="1" ht="12" customHeight="1">
      <c r="A80" s="4">
        <v>76</v>
      </c>
      <c r="B80" s="26" t="s">
        <v>121</v>
      </c>
      <c r="C80" s="17" t="s">
        <v>69</v>
      </c>
      <c r="D80" s="17">
        <v>1</v>
      </c>
      <c r="E80" s="15">
        <v>0</v>
      </c>
      <c r="F80" s="15">
        <v>0</v>
      </c>
      <c r="G80" s="15">
        <v>12</v>
      </c>
      <c r="H80" s="15">
        <v>0</v>
      </c>
      <c r="I80" s="15">
        <v>28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6">
        <f>SUM(E80:Q80)</f>
        <v>40</v>
      </c>
    </row>
    <row r="81" spans="1:18" s="9" customFormat="1">
      <c r="A81" s="4">
        <v>77</v>
      </c>
      <c r="B81" s="26" t="s">
        <v>108</v>
      </c>
      <c r="C81" s="17" t="s">
        <v>69</v>
      </c>
      <c r="D81" s="17">
        <v>1</v>
      </c>
      <c r="E81" s="15">
        <v>0</v>
      </c>
      <c r="F81" s="15">
        <v>0</v>
      </c>
      <c r="G81" s="15">
        <v>0</v>
      </c>
      <c r="H81" s="15">
        <v>0</v>
      </c>
      <c r="I81" s="15">
        <v>12</v>
      </c>
      <c r="J81" s="15">
        <v>12</v>
      </c>
      <c r="K81" s="15">
        <v>0</v>
      </c>
      <c r="L81" s="15">
        <v>6</v>
      </c>
      <c r="M81" s="15">
        <v>2</v>
      </c>
      <c r="N81" s="15">
        <v>8</v>
      </c>
      <c r="O81" s="15">
        <v>0</v>
      </c>
      <c r="P81" s="15">
        <v>0</v>
      </c>
      <c r="Q81" s="15">
        <v>0</v>
      </c>
      <c r="R81" s="6">
        <f>SUM(E81:Q81)</f>
        <v>40</v>
      </c>
    </row>
    <row r="82" spans="1:18" s="9" customFormat="1">
      <c r="A82" s="4">
        <v>78</v>
      </c>
      <c r="B82" s="26" t="s">
        <v>85</v>
      </c>
      <c r="C82" s="6" t="s">
        <v>25</v>
      </c>
      <c r="D82" s="6">
        <v>2</v>
      </c>
      <c r="E82" s="15">
        <v>0</v>
      </c>
      <c r="F82" s="15">
        <v>0</v>
      </c>
      <c r="G82" s="15"/>
      <c r="H82" s="15">
        <v>0</v>
      </c>
      <c r="I82" s="15">
        <v>12</v>
      </c>
      <c r="J82" s="15">
        <v>13.5</v>
      </c>
      <c r="K82" s="15">
        <v>3</v>
      </c>
      <c r="L82" s="15">
        <v>0</v>
      </c>
      <c r="M82" s="15">
        <v>0</v>
      </c>
      <c r="N82" s="15">
        <v>10</v>
      </c>
      <c r="O82" s="15">
        <v>0</v>
      </c>
      <c r="P82" s="15">
        <v>0</v>
      </c>
      <c r="Q82" s="15">
        <v>0</v>
      </c>
      <c r="R82" s="4">
        <f t="shared" si="4"/>
        <v>38.5</v>
      </c>
    </row>
    <row r="83" spans="1:18" s="9" customFormat="1">
      <c r="A83" s="4">
        <v>79</v>
      </c>
      <c r="B83" s="26" t="s">
        <v>106</v>
      </c>
      <c r="C83" s="17" t="s">
        <v>25</v>
      </c>
      <c r="D83" s="17">
        <v>3</v>
      </c>
      <c r="E83" s="15">
        <v>20</v>
      </c>
      <c r="F83" s="15">
        <v>0</v>
      </c>
      <c r="G83" s="15">
        <v>12</v>
      </c>
      <c r="H83" s="15">
        <v>0</v>
      </c>
      <c r="I83" s="15">
        <v>0</v>
      </c>
      <c r="J83" s="15">
        <v>6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4">
        <f t="shared" si="4"/>
        <v>38</v>
      </c>
    </row>
    <row r="84" spans="1:18" s="9" customFormat="1">
      <c r="A84" s="4">
        <v>80</v>
      </c>
      <c r="B84" s="26" t="s">
        <v>167</v>
      </c>
      <c r="C84" s="17" t="s">
        <v>25</v>
      </c>
      <c r="D84" s="17">
        <v>2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12</v>
      </c>
      <c r="K84" s="15">
        <v>0</v>
      </c>
      <c r="L84" s="15">
        <v>0</v>
      </c>
      <c r="M84" s="15">
        <v>0</v>
      </c>
      <c r="N84" s="15">
        <v>25.5</v>
      </c>
      <c r="O84" s="15">
        <v>0</v>
      </c>
      <c r="P84" s="15">
        <v>0</v>
      </c>
      <c r="Q84" s="15">
        <v>0</v>
      </c>
      <c r="R84" s="6">
        <f t="shared" si="4"/>
        <v>37.5</v>
      </c>
    </row>
    <row r="85" spans="1:18" s="9" customFormat="1">
      <c r="A85" s="4">
        <v>81</v>
      </c>
      <c r="B85" s="26" t="s">
        <v>98</v>
      </c>
      <c r="C85" s="17" t="s">
        <v>69</v>
      </c>
      <c r="D85" s="17">
        <v>1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37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4">
        <f t="shared" si="4"/>
        <v>37</v>
      </c>
    </row>
    <row r="86" spans="1:18" s="9" customFormat="1">
      <c r="A86" s="4">
        <v>82</v>
      </c>
      <c r="B86" s="26" t="s">
        <v>30</v>
      </c>
      <c r="C86" s="6" t="s">
        <v>69</v>
      </c>
      <c r="D86" s="6">
        <v>1</v>
      </c>
      <c r="E86" s="15">
        <v>0</v>
      </c>
      <c r="F86" s="15">
        <v>0</v>
      </c>
      <c r="G86" s="15">
        <v>0</v>
      </c>
      <c r="H86" s="15">
        <v>0</v>
      </c>
      <c r="I86" s="15">
        <v>20</v>
      </c>
      <c r="J86" s="15">
        <v>0</v>
      </c>
      <c r="K86" s="15">
        <v>0</v>
      </c>
      <c r="L86" s="15">
        <v>0</v>
      </c>
      <c r="M86" s="15">
        <v>1</v>
      </c>
      <c r="N86" s="15">
        <v>15.5</v>
      </c>
      <c r="O86" s="15">
        <v>0</v>
      </c>
      <c r="P86" s="15">
        <v>0</v>
      </c>
      <c r="Q86" s="15">
        <v>0</v>
      </c>
      <c r="R86" s="4">
        <f t="shared" si="4"/>
        <v>36.5</v>
      </c>
    </row>
    <row r="87" spans="1:18" s="9" customFormat="1">
      <c r="A87" s="4">
        <v>83</v>
      </c>
      <c r="B87" s="26" t="s">
        <v>125</v>
      </c>
      <c r="C87" s="17" t="s">
        <v>69</v>
      </c>
      <c r="D87" s="17">
        <v>2</v>
      </c>
      <c r="E87" s="15">
        <v>20</v>
      </c>
      <c r="F87" s="15">
        <v>0</v>
      </c>
      <c r="G87" s="15">
        <v>0</v>
      </c>
      <c r="H87" s="15">
        <v>0</v>
      </c>
      <c r="I87" s="15">
        <v>0</v>
      </c>
      <c r="J87" s="15">
        <v>16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6">
        <f>SUM(E87:Q87)</f>
        <v>36</v>
      </c>
    </row>
    <row r="88" spans="1:18" s="9" customFormat="1">
      <c r="A88" s="4">
        <v>84</v>
      </c>
      <c r="B88" s="26" t="s">
        <v>122</v>
      </c>
      <c r="C88" s="17" t="s">
        <v>69</v>
      </c>
      <c r="D88" s="17">
        <v>1</v>
      </c>
      <c r="E88" s="15">
        <v>0</v>
      </c>
      <c r="F88" s="15">
        <v>0</v>
      </c>
      <c r="G88" s="15">
        <v>0</v>
      </c>
      <c r="H88" s="15">
        <v>0</v>
      </c>
      <c r="I88" s="15">
        <v>20</v>
      </c>
      <c r="J88" s="15">
        <v>16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6">
        <f>SUM(E88:Q88)</f>
        <v>36</v>
      </c>
    </row>
    <row r="89" spans="1:18" s="9" customFormat="1">
      <c r="A89" s="4">
        <v>85</v>
      </c>
      <c r="B89" s="26" t="s">
        <v>159</v>
      </c>
      <c r="C89" s="17" t="s">
        <v>25</v>
      </c>
      <c r="D89" s="17">
        <v>2</v>
      </c>
      <c r="E89" s="15">
        <v>0</v>
      </c>
      <c r="F89" s="15">
        <v>0</v>
      </c>
      <c r="G89" s="15">
        <v>0</v>
      </c>
      <c r="H89" s="15">
        <v>0</v>
      </c>
      <c r="I89" s="15">
        <v>20</v>
      </c>
      <c r="J89" s="15">
        <v>6</v>
      </c>
      <c r="K89" s="15">
        <v>0</v>
      </c>
      <c r="L89" s="15">
        <v>0</v>
      </c>
      <c r="M89" s="15">
        <v>0</v>
      </c>
      <c r="N89" s="15">
        <v>10</v>
      </c>
      <c r="O89" s="15">
        <v>0</v>
      </c>
      <c r="P89" s="15">
        <v>0</v>
      </c>
      <c r="Q89" s="15">
        <v>0</v>
      </c>
      <c r="R89" s="6">
        <f>SUM(E89:Q89)</f>
        <v>36</v>
      </c>
    </row>
    <row r="90" spans="1:18" s="9" customFormat="1">
      <c r="A90" s="4">
        <v>86</v>
      </c>
      <c r="B90" s="26" t="s">
        <v>103</v>
      </c>
      <c r="C90" s="17" t="s">
        <v>25</v>
      </c>
      <c r="D90" s="17">
        <v>3</v>
      </c>
      <c r="E90" s="15">
        <v>0</v>
      </c>
      <c r="F90" s="15">
        <v>0</v>
      </c>
      <c r="G90" s="15">
        <v>0</v>
      </c>
      <c r="H90" s="15">
        <v>7</v>
      </c>
      <c r="I90" s="15">
        <v>12</v>
      </c>
      <c r="J90" s="15">
        <v>6</v>
      </c>
      <c r="K90" s="15">
        <v>0</v>
      </c>
      <c r="L90" s="15">
        <v>0</v>
      </c>
      <c r="M90" s="15">
        <v>0</v>
      </c>
      <c r="N90" s="15">
        <v>10</v>
      </c>
      <c r="O90" s="15">
        <v>0</v>
      </c>
      <c r="P90" s="15">
        <v>0</v>
      </c>
      <c r="Q90" s="15">
        <v>0</v>
      </c>
      <c r="R90" s="4">
        <f t="shared" si="4"/>
        <v>35</v>
      </c>
    </row>
    <row r="91" spans="1:18" s="9" customFormat="1">
      <c r="A91" s="4">
        <v>87</v>
      </c>
      <c r="B91" s="26" t="s">
        <v>177</v>
      </c>
      <c r="C91" s="17" t="s">
        <v>25</v>
      </c>
      <c r="D91" s="17">
        <v>2</v>
      </c>
      <c r="E91" s="15">
        <v>0</v>
      </c>
      <c r="F91" s="15">
        <v>0</v>
      </c>
      <c r="G91" s="15">
        <v>0</v>
      </c>
      <c r="H91" s="15">
        <v>0</v>
      </c>
      <c r="I91" s="15">
        <v>12</v>
      </c>
      <c r="J91" s="15">
        <v>13.5</v>
      </c>
      <c r="K91" s="15">
        <v>0</v>
      </c>
      <c r="L91" s="15">
        <v>0</v>
      </c>
      <c r="M91" s="15">
        <v>0</v>
      </c>
      <c r="N91" s="15">
        <v>9</v>
      </c>
      <c r="O91" s="15">
        <v>0</v>
      </c>
      <c r="P91" s="15">
        <v>0</v>
      </c>
      <c r="Q91" s="15">
        <v>0</v>
      </c>
      <c r="R91" s="6">
        <f t="shared" si="4"/>
        <v>34.5</v>
      </c>
    </row>
    <row r="92" spans="1:18" s="9" customFormat="1">
      <c r="A92" s="4">
        <v>88</v>
      </c>
      <c r="B92" s="26" t="s">
        <v>67</v>
      </c>
      <c r="C92" s="6" t="s">
        <v>25</v>
      </c>
      <c r="D92" s="6">
        <v>2</v>
      </c>
      <c r="E92" s="15">
        <v>0</v>
      </c>
      <c r="F92" s="15">
        <v>0</v>
      </c>
      <c r="G92" s="15">
        <v>10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24</v>
      </c>
      <c r="O92" s="15">
        <v>0</v>
      </c>
      <c r="P92" s="15">
        <v>0</v>
      </c>
      <c r="Q92" s="15">
        <v>0</v>
      </c>
      <c r="R92" s="4">
        <f t="shared" si="4"/>
        <v>34</v>
      </c>
    </row>
    <row r="93" spans="1:18" s="9" customFormat="1">
      <c r="A93" s="4">
        <v>89</v>
      </c>
      <c r="B93" s="26" t="s">
        <v>51</v>
      </c>
      <c r="C93" s="6" t="s">
        <v>25</v>
      </c>
      <c r="D93" s="6">
        <v>4</v>
      </c>
      <c r="E93" s="15">
        <v>0</v>
      </c>
      <c r="F93" s="15">
        <v>0</v>
      </c>
      <c r="G93" s="15">
        <v>0</v>
      </c>
      <c r="H93" s="15">
        <v>0</v>
      </c>
      <c r="I93" s="15">
        <v>16</v>
      </c>
      <c r="J93" s="15">
        <v>0</v>
      </c>
      <c r="K93" s="15">
        <v>12</v>
      </c>
      <c r="L93" s="15">
        <v>0</v>
      </c>
      <c r="M93" s="15">
        <v>5.5</v>
      </c>
      <c r="N93" s="15">
        <v>0</v>
      </c>
      <c r="O93" s="15">
        <v>0</v>
      </c>
      <c r="P93" s="15">
        <v>0</v>
      </c>
      <c r="Q93" s="15">
        <v>0</v>
      </c>
      <c r="R93" s="4">
        <f t="shared" si="4"/>
        <v>33.5</v>
      </c>
    </row>
    <row r="94" spans="1:18" s="9" customFormat="1" ht="12" customHeight="1">
      <c r="A94" s="4">
        <v>90</v>
      </c>
      <c r="B94" s="26" t="s">
        <v>105</v>
      </c>
      <c r="C94" s="17" t="s">
        <v>25</v>
      </c>
      <c r="D94" s="17">
        <v>3</v>
      </c>
      <c r="E94" s="15">
        <v>20</v>
      </c>
      <c r="F94" s="15">
        <v>0</v>
      </c>
      <c r="G94" s="15">
        <v>0</v>
      </c>
      <c r="H94" s="15">
        <v>0</v>
      </c>
      <c r="I94" s="15">
        <v>12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4">
        <f>SUM(E94:Q94)</f>
        <v>32</v>
      </c>
    </row>
    <row r="95" spans="1:18" s="9" customFormat="1">
      <c r="A95" s="4">
        <v>91</v>
      </c>
      <c r="B95" s="26" t="s">
        <v>102</v>
      </c>
      <c r="C95" s="17" t="s">
        <v>25</v>
      </c>
      <c r="D95" s="17">
        <v>4</v>
      </c>
      <c r="E95" s="15">
        <v>20</v>
      </c>
      <c r="F95" s="15">
        <v>0</v>
      </c>
      <c r="G95" s="15">
        <v>0</v>
      </c>
      <c r="H95" s="15">
        <v>0</v>
      </c>
      <c r="I95" s="15">
        <v>0</v>
      </c>
      <c r="J95" s="15">
        <v>6</v>
      </c>
      <c r="K95" s="15">
        <v>0</v>
      </c>
      <c r="L95" s="15">
        <v>0</v>
      </c>
      <c r="M95" s="15">
        <v>2</v>
      </c>
      <c r="N95" s="15">
        <v>4</v>
      </c>
      <c r="O95" s="15">
        <v>0</v>
      </c>
      <c r="P95" s="15">
        <v>0</v>
      </c>
      <c r="Q95" s="15">
        <v>0</v>
      </c>
      <c r="R95" s="4">
        <f>SUM(E95:Q95)</f>
        <v>32</v>
      </c>
    </row>
    <row r="96" spans="1:18" s="9" customFormat="1">
      <c r="A96" s="4">
        <v>92</v>
      </c>
      <c r="B96" s="26" t="s">
        <v>169</v>
      </c>
      <c r="C96" s="17" t="s">
        <v>25</v>
      </c>
      <c r="D96" s="17">
        <v>4</v>
      </c>
      <c r="E96" s="15">
        <v>0</v>
      </c>
      <c r="F96" s="15">
        <v>0</v>
      </c>
      <c r="G96" s="15">
        <v>8</v>
      </c>
      <c r="H96" s="15">
        <v>0</v>
      </c>
      <c r="I96" s="15">
        <v>0</v>
      </c>
      <c r="J96" s="15">
        <v>13</v>
      </c>
      <c r="K96" s="15">
        <v>0</v>
      </c>
      <c r="L96" s="15">
        <v>0</v>
      </c>
      <c r="M96" s="15">
        <v>0</v>
      </c>
      <c r="N96" s="15">
        <v>10</v>
      </c>
      <c r="O96" s="15">
        <v>0</v>
      </c>
      <c r="P96" s="15">
        <v>0</v>
      </c>
      <c r="Q96" s="15">
        <v>0</v>
      </c>
      <c r="R96" s="6">
        <f t="shared" si="4"/>
        <v>31</v>
      </c>
    </row>
    <row r="97" spans="1:18" s="9" customFormat="1">
      <c r="A97" s="4">
        <v>93</v>
      </c>
      <c r="B97" s="26" t="s">
        <v>119</v>
      </c>
      <c r="C97" s="17" t="s">
        <v>69</v>
      </c>
      <c r="D97" s="17">
        <v>1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30.5</v>
      </c>
      <c r="O97" s="15">
        <v>0</v>
      </c>
      <c r="P97" s="15">
        <v>0</v>
      </c>
      <c r="Q97" s="15">
        <v>0</v>
      </c>
      <c r="R97" s="6">
        <f t="shared" si="4"/>
        <v>30.5</v>
      </c>
    </row>
    <row r="98" spans="1:18" s="9" customFormat="1">
      <c r="A98" s="4">
        <v>94</v>
      </c>
      <c r="B98" s="26" t="s">
        <v>175</v>
      </c>
      <c r="C98" s="17" t="s">
        <v>25</v>
      </c>
      <c r="D98" s="17">
        <v>4</v>
      </c>
      <c r="E98" s="15">
        <v>20</v>
      </c>
      <c r="F98" s="15">
        <v>0</v>
      </c>
      <c r="G98" s="15">
        <v>0</v>
      </c>
      <c r="H98" s="15">
        <v>0</v>
      </c>
      <c r="I98" s="15">
        <v>0</v>
      </c>
      <c r="J98" s="15">
        <v>10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6">
        <f t="shared" ref="R98:R105" si="5">SUM(E98:Q98)</f>
        <v>30</v>
      </c>
    </row>
    <row r="99" spans="1:18" s="9" customFormat="1" ht="12" customHeight="1">
      <c r="A99" s="4">
        <v>95</v>
      </c>
      <c r="B99" s="26" t="s">
        <v>147</v>
      </c>
      <c r="C99" s="17" t="s">
        <v>69</v>
      </c>
      <c r="D99" s="17">
        <v>2</v>
      </c>
      <c r="E99" s="15">
        <v>20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10</v>
      </c>
      <c r="O99" s="15">
        <v>0</v>
      </c>
      <c r="P99" s="15">
        <v>0</v>
      </c>
      <c r="Q99" s="15">
        <v>0</v>
      </c>
      <c r="R99" s="6">
        <f t="shared" si="5"/>
        <v>30</v>
      </c>
    </row>
    <row r="100" spans="1:18" s="9" customFormat="1">
      <c r="A100" s="4">
        <v>96</v>
      </c>
      <c r="B100" s="26" t="s">
        <v>146</v>
      </c>
      <c r="C100" s="17" t="s">
        <v>69</v>
      </c>
      <c r="D100" s="17">
        <v>2</v>
      </c>
      <c r="E100" s="15">
        <v>20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10</v>
      </c>
      <c r="O100" s="15">
        <v>0</v>
      </c>
      <c r="P100" s="15">
        <v>0</v>
      </c>
      <c r="Q100" s="15">
        <v>0</v>
      </c>
      <c r="R100" s="6">
        <f t="shared" si="5"/>
        <v>30</v>
      </c>
    </row>
    <row r="101" spans="1:18" s="9" customFormat="1">
      <c r="A101" s="4">
        <v>97</v>
      </c>
      <c r="B101" s="26" t="s">
        <v>31</v>
      </c>
      <c r="C101" s="6" t="s">
        <v>69</v>
      </c>
      <c r="D101" s="6">
        <v>1</v>
      </c>
      <c r="E101" s="15">
        <v>0</v>
      </c>
      <c r="F101" s="15">
        <v>0</v>
      </c>
      <c r="G101" s="15">
        <v>10</v>
      </c>
      <c r="H101" s="15">
        <v>0</v>
      </c>
      <c r="I101" s="15">
        <v>20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4">
        <f t="shared" si="5"/>
        <v>30</v>
      </c>
    </row>
    <row r="102" spans="1:18" s="9" customFormat="1">
      <c r="A102" s="4">
        <v>98</v>
      </c>
      <c r="B102" s="26" t="s">
        <v>145</v>
      </c>
      <c r="C102" s="17" t="s">
        <v>25</v>
      </c>
      <c r="D102" s="17">
        <v>3</v>
      </c>
      <c r="E102" s="15">
        <v>0</v>
      </c>
      <c r="F102" s="15">
        <v>0</v>
      </c>
      <c r="G102" s="15">
        <v>0</v>
      </c>
      <c r="H102" s="15">
        <v>0</v>
      </c>
      <c r="I102" s="15">
        <v>12</v>
      </c>
      <c r="J102" s="15">
        <v>18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6">
        <f t="shared" si="5"/>
        <v>30</v>
      </c>
    </row>
    <row r="103" spans="1:18" s="9" customFormat="1">
      <c r="A103" s="4">
        <v>99</v>
      </c>
      <c r="B103" s="26" t="s">
        <v>73</v>
      </c>
      <c r="C103" s="6" t="s">
        <v>69</v>
      </c>
      <c r="D103" s="6">
        <v>2</v>
      </c>
      <c r="E103" s="15">
        <v>20</v>
      </c>
      <c r="F103" s="15">
        <v>0</v>
      </c>
      <c r="G103" s="15">
        <v>0</v>
      </c>
      <c r="H103" s="15">
        <v>0</v>
      </c>
      <c r="I103" s="15">
        <v>0</v>
      </c>
      <c r="J103" s="15">
        <v>3</v>
      </c>
      <c r="K103" s="15">
        <v>0</v>
      </c>
      <c r="L103" s="15">
        <v>0</v>
      </c>
      <c r="M103" s="15">
        <v>0</v>
      </c>
      <c r="N103" s="15">
        <v>6</v>
      </c>
      <c r="O103" s="15">
        <v>0</v>
      </c>
      <c r="P103" s="15">
        <v>0</v>
      </c>
      <c r="Q103" s="15">
        <v>0</v>
      </c>
      <c r="R103" s="4">
        <f t="shared" si="5"/>
        <v>29</v>
      </c>
    </row>
    <row r="104" spans="1:18" s="9" customFormat="1">
      <c r="A104" s="4">
        <v>100</v>
      </c>
      <c r="B104" s="26" t="s">
        <v>53</v>
      </c>
      <c r="C104" s="6" t="s">
        <v>25</v>
      </c>
      <c r="D104" s="6">
        <v>4</v>
      </c>
      <c r="E104" s="15">
        <v>0</v>
      </c>
      <c r="F104" s="15">
        <v>0</v>
      </c>
      <c r="G104" s="15">
        <v>8</v>
      </c>
      <c r="H104" s="15">
        <v>0</v>
      </c>
      <c r="I104" s="15">
        <v>0</v>
      </c>
      <c r="J104" s="15">
        <v>21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4">
        <f t="shared" si="5"/>
        <v>29</v>
      </c>
    </row>
    <row r="105" spans="1:18" s="9" customFormat="1">
      <c r="A105" s="4">
        <v>101</v>
      </c>
      <c r="B105" s="26" t="s">
        <v>176</v>
      </c>
      <c r="C105" s="17" t="s">
        <v>25</v>
      </c>
      <c r="D105" s="17">
        <v>2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16</v>
      </c>
      <c r="K105" s="15">
        <v>3</v>
      </c>
      <c r="L105" s="15">
        <v>0</v>
      </c>
      <c r="M105" s="15">
        <v>0</v>
      </c>
      <c r="N105" s="15">
        <v>10</v>
      </c>
      <c r="O105" s="15">
        <v>0</v>
      </c>
      <c r="P105" s="15">
        <v>0</v>
      </c>
      <c r="Q105" s="15">
        <v>0</v>
      </c>
      <c r="R105" s="6">
        <f t="shared" si="5"/>
        <v>29</v>
      </c>
    </row>
    <row r="106" spans="1:18" s="9" customFormat="1">
      <c r="A106" s="4">
        <v>102</v>
      </c>
      <c r="B106" s="26" t="s">
        <v>109</v>
      </c>
      <c r="C106" s="17" t="s">
        <v>69</v>
      </c>
      <c r="D106" s="17">
        <v>1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12</v>
      </c>
      <c r="K106" s="15">
        <v>0</v>
      </c>
      <c r="L106" s="15">
        <v>0</v>
      </c>
      <c r="M106" s="15">
        <v>2.5</v>
      </c>
      <c r="N106" s="15">
        <v>10</v>
      </c>
      <c r="O106" s="15">
        <v>0</v>
      </c>
      <c r="P106" s="15">
        <v>4</v>
      </c>
      <c r="Q106" s="15">
        <v>0</v>
      </c>
      <c r="R106" s="6">
        <f t="shared" ref="R106:R132" si="6">SUM(E106:Q106)</f>
        <v>28.5</v>
      </c>
    </row>
    <row r="107" spans="1:18" s="9" customFormat="1">
      <c r="A107" s="4">
        <v>103</v>
      </c>
      <c r="B107" s="26" t="s">
        <v>136</v>
      </c>
      <c r="C107" s="17" t="s">
        <v>69</v>
      </c>
      <c r="D107" s="17">
        <v>2</v>
      </c>
      <c r="E107" s="15">
        <v>20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8</v>
      </c>
      <c r="O107" s="15">
        <v>0</v>
      </c>
      <c r="P107" s="15">
        <v>0</v>
      </c>
      <c r="Q107" s="15">
        <v>0</v>
      </c>
      <c r="R107" s="6">
        <f>SUM(E107:Q107)</f>
        <v>28</v>
      </c>
    </row>
    <row r="108" spans="1:18" s="9" customFormat="1" ht="13.5" thickBot="1">
      <c r="A108" s="13">
        <v>104</v>
      </c>
      <c r="B108" s="27" t="s">
        <v>116</v>
      </c>
      <c r="C108" s="18" t="s">
        <v>69</v>
      </c>
      <c r="D108" s="18">
        <v>1</v>
      </c>
      <c r="E108" s="19">
        <v>0</v>
      </c>
      <c r="F108" s="19">
        <v>0</v>
      </c>
      <c r="G108" s="19">
        <v>0</v>
      </c>
      <c r="H108" s="19">
        <v>0</v>
      </c>
      <c r="I108" s="19">
        <v>20</v>
      </c>
      <c r="J108" s="19">
        <v>0</v>
      </c>
      <c r="K108" s="19">
        <v>0</v>
      </c>
      <c r="L108" s="19">
        <v>0</v>
      </c>
      <c r="M108" s="19">
        <v>0</v>
      </c>
      <c r="N108" s="19">
        <v>8</v>
      </c>
      <c r="O108" s="19">
        <v>0</v>
      </c>
      <c r="P108" s="19">
        <v>0</v>
      </c>
      <c r="Q108" s="19">
        <v>0</v>
      </c>
      <c r="R108" s="20">
        <f>SUM(E108:Q108)</f>
        <v>28</v>
      </c>
    </row>
    <row r="109" spans="1:18" s="9" customFormat="1">
      <c r="A109" s="12">
        <v>105</v>
      </c>
      <c r="B109" s="21" t="s">
        <v>151</v>
      </c>
      <c r="C109" s="22" t="s">
        <v>69</v>
      </c>
      <c r="D109" s="22">
        <v>2</v>
      </c>
      <c r="E109" s="23">
        <v>0</v>
      </c>
      <c r="F109" s="23">
        <v>0</v>
      </c>
      <c r="G109" s="23">
        <v>0</v>
      </c>
      <c r="H109" s="23">
        <v>7</v>
      </c>
      <c r="I109" s="23">
        <v>18</v>
      </c>
      <c r="J109" s="23">
        <v>0</v>
      </c>
      <c r="K109" s="23">
        <v>0</v>
      </c>
      <c r="L109" s="23">
        <v>0</v>
      </c>
      <c r="M109" s="23">
        <v>3</v>
      </c>
      <c r="N109" s="23">
        <v>0</v>
      </c>
      <c r="O109" s="23">
        <v>0</v>
      </c>
      <c r="P109" s="23">
        <v>0</v>
      </c>
      <c r="Q109" s="23">
        <v>0</v>
      </c>
      <c r="R109" s="24">
        <f>SUM(E109:Q109)</f>
        <v>28</v>
      </c>
    </row>
    <row r="110" spans="1:18" s="9" customFormat="1">
      <c r="A110" s="4">
        <v>106</v>
      </c>
      <c r="B110" s="5" t="s">
        <v>96</v>
      </c>
      <c r="C110" s="6" t="s">
        <v>69</v>
      </c>
      <c r="D110" s="17">
        <v>2</v>
      </c>
      <c r="E110" s="15">
        <v>0</v>
      </c>
      <c r="F110" s="15">
        <v>0</v>
      </c>
      <c r="G110" s="15">
        <v>0</v>
      </c>
      <c r="H110" s="15">
        <v>7</v>
      </c>
      <c r="I110" s="15">
        <v>20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4">
        <f t="shared" si="6"/>
        <v>27</v>
      </c>
    </row>
    <row r="111" spans="1:18" s="9" customFormat="1">
      <c r="A111" s="4">
        <v>107</v>
      </c>
      <c r="B111" s="5" t="s">
        <v>154</v>
      </c>
      <c r="C111" s="17" t="s">
        <v>25</v>
      </c>
      <c r="D111" s="17">
        <v>3</v>
      </c>
      <c r="E111" s="15">
        <v>20</v>
      </c>
      <c r="F111" s="15">
        <v>0</v>
      </c>
      <c r="G111" s="15">
        <v>0</v>
      </c>
      <c r="H111" s="15">
        <v>0</v>
      </c>
      <c r="I111" s="15">
        <v>0</v>
      </c>
      <c r="J111" s="15">
        <v>6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6">
        <f>SUM(E111:Q111)</f>
        <v>26</v>
      </c>
    </row>
    <row r="112" spans="1:18" s="9" customFormat="1">
      <c r="A112" s="4">
        <v>108</v>
      </c>
      <c r="B112" s="5" t="s">
        <v>160</v>
      </c>
      <c r="C112" s="17" t="s">
        <v>25</v>
      </c>
      <c r="D112" s="17">
        <v>2</v>
      </c>
      <c r="E112" s="15">
        <v>20</v>
      </c>
      <c r="F112" s="15">
        <v>0</v>
      </c>
      <c r="G112" s="15">
        <v>0</v>
      </c>
      <c r="H112" s="15">
        <v>0</v>
      </c>
      <c r="I112" s="15">
        <v>0</v>
      </c>
      <c r="J112" s="15">
        <v>6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6">
        <f>SUM(E112:Q112)</f>
        <v>26</v>
      </c>
    </row>
    <row r="113" spans="1:18" s="9" customFormat="1">
      <c r="A113" s="4">
        <v>109</v>
      </c>
      <c r="B113" s="5" t="s">
        <v>142</v>
      </c>
      <c r="C113" s="17" t="s">
        <v>25</v>
      </c>
      <c r="D113" s="17">
        <v>3</v>
      </c>
      <c r="E113" s="15">
        <v>0</v>
      </c>
      <c r="F113" s="15">
        <v>0</v>
      </c>
      <c r="G113" s="15">
        <v>0</v>
      </c>
      <c r="H113" s="15">
        <v>6</v>
      </c>
      <c r="I113" s="15">
        <v>20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6">
        <f>SUM(E113:Q113)</f>
        <v>26</v>
      </c>
    </row>
    <row r="114" spans="1:18" s="9" customFormat="1">
      <c r="A114" s="4">
        <v>110</v>
      </c>
      <c r="B114" s="5" t="s">
        <v>171</v>
      </c>
      <c r="C114" s="17" t="s">
        <v>25</v>
      </c>
      <c r="D114" s="17">
        <v>4</v>
      </c>
      <c r="E114" s="15">
        <v>0</v>
      </c>
      <c r="F114" s="15">
        <v>0</v>
      </c>
      <c r="G114" s="15">
        <v>0</v>
      </c>
      <c r="H114" s="15">
        <v>0</v>
      </c>
      <c r="I114" s="15">
        <v>20</v>
      </c>
      <c r="J114" s="15">
        <v>0</v>
      </c>
      <c r="K114" s="15">
        <v>0</v>
      </c>
      <c r="L114" s="15">
        <v>0</v>
      </c>
      <c r="M114" s="15">
        <v>6</v>
      </c>
      <c r="N114" s="15">
        <v>0</v>
      </c>
      <c r="O114" s="15">
        <v>0</v>
      </c>
      <c r="P114" s="15">
        <v>0</v>
      </c>
      <c r="Q114" s="15">
        <v>0</v>
      </c>
      <c r="R114" s="6">
        <f>SUM(E114:Q114)</f>
        <v>26</v>
      </c>
    </row>
    <row r="115" spans="1:18" s="9" customFormat="1">
      <c r="A115" s="4">
        <v>111</v>
      </c>
      <c r="B115" s="5" t="s">
        <v>92</v>
      </c>
      <c r="C115" s="6" t="s">
        <v>25</v>
      </c>
      <c r="D115" s="6">
        <v>2</v>
      </c>
      <c r="E115" s="15">
        <v>0</v>
      </c>
      <c r="F115" s="15">
        <v>0</v>
      </c>
      <c r="G115" s="15">
        <v>0</v>
      </c>
      <c r="H115" s="15">
        <v>0</v>
      </c>
      <c r="I115" s="16">
        <v>0</v>
      </c>
      <c r="J115" s="15">
        <v>17</v>
      </c>
      <c r="K115" s="15">
        <v>0</v>
      </c>
      <c r="L115" s="15">
        <v>8.5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4">
        <f t="shared" si="6"/>
        <v>25.5</v>
      </c>
    </row>
    <row r="116" spans="1:18" s="9" customFormat="1">
      <c r="A116" s="4">
        <v>112</v>
      </c>
      <c r="B116" s="5" t="s">
        <v>158</v>
      </c>
      <c r="C116" s="17" t="s">
        <v>25</v>
      </c>
      <c r="D116" s="17">
        <v>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25</v>
      </c>
      <c r="O116" s="15">
        <v>0</v>
      </c>
      <c r="P116" s="15">
        <v>0</v>
      </c>
      <c r="Q116" s="15">
        <v>0</v>
      </c>
      <c r="R116" s="6">
        <f t="shared" si="6"/>
        <v>25</v>
      </c>
    </row>
    <row r="117" spans="1:18" s="9" customFormat="1">
      <c r="A117" s="4">
        <v>113</v>
      </c>
      <c r="B117" s="5" t="s">
        <v>148</v>
      </c>
      <c r="C117" s="17" t="s">
        <v>69</v>
      </c>
      <c r="D117" s="17">
        <v>2</v>
      </c>
      <c r="E117" s="15">
        <v>20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4</v>
      </c>
      <c r="O117" s="15">
        <v>0</v>
      </c>
      <c r="P117" s="15">
        <v>0</v>
      </c>
      <c r="Q117" s="15">
        <v>0</v>
      </c>
      <c r="R117" s="6">
        <f>SUM(E117:Q117)</f>
        <v>24</v>
      </c>
    </row>
    <row r="118" spans="1:18" s="9" customFormat="1">
      <c r="A118" s="4">
        <v>114</v>
      </c>
      <c r="B118" s="5" t="s">
        <v>112</v>
      </c>
      <c r="C118" s="17" t="s">
        <v>69</v>
      </c>
      <c r="D118" s="17">
        <v>1</v>
      </c>
      <c r="E118" s="15">
        <v>0</v>
      </c>
      <c r="F118" s="15">
        <v>0</v>
      </c>
      <c r="G118" s="15">
        <v>0</v>
      </c>
      <c r="H118" s="15">
        <v>0</v>
      </c>
      <c r="I118" s="15">
        <v>20</v>
      </c>
      <c r="J118" s="15">
        <v>0</v>
      </c>
      <c r="K118" s="15">
        <v>0</v>
      </c>
      <c r="L118" s="15">
        <v>0</v>
      </c>
      <c r="M118" s="15">
        <v>1</v>
      </c>
      <c r="N118" s="15">
        <v>3</v>
      </c>
      <c r="O118" s="15">
        <v>0</v>
      </c>
      <c r="P118" s="15">
        <v>0</v>
      </c>
      <c r="Q118" s="15">
        <v>0</v>
      </c>
      <c r="R118" s="6">
        <f>SUM(E118:Q118)</f>
        <v>24</v>
      </c>
    </row>
    <row r="119" spans="1:18" s="9" customFormat="1">
      <c r="A119" s="4">
        <v>115</v>
      </c>
      <c r="B119" s="5" t="s">
        <v>117</v>
      </c>
      <c r="C119" s="17" t="s">
        <v>69</v>
      </c>
      <c r="D119" s="17">
        <v>1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24</v>
      </c>
      <c r="O119" s="15">
        <v>0</v>
      </c>
      <c r="P119" s="15">
        <v>0</v>
      </c>
      <c r="Q119" s="15">
        <v>0</v>
      </c>
      <c r="R119" s="6">
        <f>SUM(E119:Q119)</f>
        <v>24</v>
      </c>
    </row>
    <row r="120" spans="1:18" s="9" customFormat="1">
      <c r="A120" s="4">
        <v>116</v>
      </c>
      <c r="B120" s="5" t="s">
        <v>50</v>
      </c>
      <c r="C120" s="6" t="s">
        <v>25</v>
      </c>
      <c r="D120" s="6">
        <v>4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21</v>
      </c>
      <c r="K120" s="15">
        <v>0</v>
      </c>
      <c r="L120" s="15">
        <v>0</v>
      </c>
      <c r="M120" s="15">
        <v>2</v>
      </c>
      <c r="N120" s="15">
        <v>0</v>
      </c>
      <c r="O120" s="15">
        <v>0</v>
      </c>
      <c r="P120" s="15">
        <v>0</v>
      </c>
      <c r="Q120" s="15">
        <v>0</v>
      </c>
      <c r="R120" s="4">
        <f t="shared" si="6"/>
        <v>23</v>
      </c>
    </row>
    <row r="121" spans="1:18" s="9" customFormat="1">
      <c r="A121" s="4">
        <v>117</v>
      </c>
      <c r="B121" s="5" t="s">
        <v>88</v>
      </c>
      <c r="C121" s="6" t="s">
        <v>25</v>
      </c>
      <c r="D121" s="6">
        <v>2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6</v>
      </c>
      <c r="K121" s="15">
        <v>0</v>
      </c>
      <c r="L121" s="15">
        <v>0</v>
      </c>
      <c r="M121" s="15">
        <v>0</v>
      </c>
      <c r="N121" s="15">
        <v>16</v>
      </c>
      <c r="O121" s="15">
        <v>0</v>
      </c>
      <c r="P121" s="15">
        <v>0</v>
      </c>
      <c r="Q121" s="15">
        <v>0</v>
      </c>
      <c r="R121" s="4">
        <f t="shared" ref="R121:R131" si="7">SUM(E121:Q121)</f>
        <v>22</v>
      </c>
    </row>
    <row r="122" spans="1:18" s="9" customFormat="1">
      <c r="A122" s="4">
        <v>118</v>
      </c>
      <c r="B122" s="5" t="s">
        <v>60</v>
      </c>
      <c r="C122" s="6" t="s">
        <v>25</v>
      </c>
      <c r="D122" s="6">
        <v>4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6</v>
      </c>
      <c r="L122" s="15">
        <v>6</v>
      </c>
      <c r="M122" s="15">
        <v>0</v>
      </c>
      <c r="N122" s="15">
        <v>10</v>
      </c>
      <c r="O122" s="15">
        <v>0</v>
      </c>
      <c r="P122" s="15">
        <v>0</v>
      </c>
      <c r="Q122" s="15">
        <v>0</v>
      </c>
      <c r="R122" s="4">
        <f t="shared" si="7"/>
        <v>22</v>
      </c>
    </row>
    <row r="123" spans="1:18" s="9" customFormat="1">
      <c r="A123" s="4">
        <v>119</v>
      </c>
      <c r="B123" s="5" t="s">
        <v>134</v>
      </c>
      <c r="C123" s="17" t="s">
        <v>69</v>
      </c>
      <c r="D123" s="17">
        <v>2</v>
      </c>
      <c r="E123" s="15">
        <v>20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6">
        <f t="shared" si="7"/>
        <v>20</v>
      </c>
    </row>
    <row r="124" spans="1:18" s="9" customFormat="1">
      <c r="A124" s="4">
        <v>120</v>
      </c>
      <c r="B124" s="5" t="s">
        <v>57</v>
      </c>
      <c r="C124" s="6" t="s">
        <v>25</v>
      </c>
      <c r="D124" s="6">
        <v>4</v>
      </c>
      <c r="E124" s="15">
        <v>20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4">
        <f t="shared" si="7"/>
        <v>20</v>
      </c>
    </row>
    <row r="125" spans="1:18" s="9" customFormat="1">
      <c r="A125" s="4">
        <v>121</v>
      </c>
      <c r="B125" s="5" t="s">
        <v>155</v>
      </c>
      <c r="C125" s="17" t="s">
        <v>25</v>
      </c>
      <c r="D125" s="17">
        <v>2</v>
      </c>
      <c r="E125" s="15">
        <v>20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6">
        <f t="shared" si="7"/>
        <v>20</v>
      </c>
    </row>
    <row r="126" spans="1:18" s="9" customFormat="1">
      <c r="A126" s="4">
        <v>122</v>
      </c>
      <c r="B126" s="5" t="s">
        <v>129</v>
      </c>
      <c r="C126" s="17" t="s">
        <v>69</v>
      </c>
      <c r="D126" s="17">
        <v>2</v>
      </c>
      <c r="E126" s="15">
        <v>20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6">
        <f t="shared" si="7"/>
        <v>20</v>
      </c>
    </row>
    <row r="127" spans="1:18" s="9" customFormat="1">
      <c r="A127" s="4">
        <v>123</v>
      </c>
      <c r="B127" s="5" t="s">
        <v>131</v>
      </c>
      <c r="C127" s="17" t="s">
        <v>69</v>
      </c>
      <c r="D127" s="17">
        <v>2</v>
      </c>
      <c r="E127" s="15">
        <v>20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6">
        <f t="shared" si="7"/>
        <v>20</v>
      </c>
    </row>
    <row r="128" spans="1:18" s="9" customFormat="1">
      <c r="A128" s="4">
        <v>124</v>
      </c>
      <c r="B128" s="5" t="s">
        <v>126</v>
      </c>
      <c r="C128" s="17" t="s">
        <v>69</v>
      </c>
      <c r="D128" s="17">
        <v>2</v>
      </c>
      <c r="E128" s="15">
        <v>20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6">
        <f t="shared" si="7"/>
        <v>20</v>
      </c>
    </row>
    <row r="129" spans="1:18" s="9" customFormat="1">
      <c r="A129" s="4">
        <v>125</v>
      </c>
      <c r="B129" s="5" t="s">
        <v>114</v>
      </c>
      <c r="C129" s="17" t="s">
        <v>69</v>
      </c>
      <c r="D129" s="17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20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6">
        <f t="shared" si="7"/>
        <v>20</v>
      </c>
    </row>
    <row r="130" spans="1:18" s="9" customFormat="1">
      <c r="A130" s="4">
        <v>126</v>
      </c>
      <c r="B130" s="5" t="s">
        <v>107</v>
      </c>
      <c r="C130" s="17" t="s">
        <v>69</v>
      </c>
      <c r="D130" s="17">
        <v>1</v>
      </c>
      <c r="E130" s="15">
        <v>0</v>
      </c>
      <c r="F130" s="15">
        <v>0</v>
      </c>
      <c r="G130" s="15">
        <v>0</v>
      </c>
      <c r="H130" s="15">
        <v>0</v>
      </c>
      <c r="I130" s="15">
        <v>20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4">
        <f t="shared" si="7"/>
        <v>20</v>
      </c>
    </row>
    <row r="131" spans="1:18" s="9" customFormat="1">
      <c r="A131" s="4">
        <v>127</v>
      </c>
      <c r="B131" s="5" t="s">
        <v>62</v>
      </c>
      <c r="C131" s="6" t="s">
        <v>25</v>
      </c>
      <c r="D131" s="6">
        <v>3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12</v>
      </c>
      <c r="K131" s="15">
        <v>0</v>
      </c>
      <c r="L131" s="15">
        <v>0</v>
      </c>
      <c r="M131" s="15">
        <v>2</v>
      </c>
      <c r="N131" s="15">
        <v>6</v>
      </c>
      <c r="O131" s="15">
        <v>0</v>
      </c>
      <c r="P131" s="15">
        <v>0</v>
      </c>
      <c r="Q131" s="15">
        <v>0</v>
      </c>
      <c r="R131" s="4">
        <f t="shared" si="7"/>
        <v>20</v>
      </c>
    </row>
    <row r="132" spans="1:18" s="9" customFormat="1">
      <c r="A132" s="4">
        <v>128</v>
      </c>
      <c r="B132" s="5" t="s">
        <v>118</v>
      </c>
      <c r="C132" s="17" t="s">
        <v>69</v>
      </c>
      <c r="D132" s="17">
        <v>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19</v>
      </c>
      <c r="O132" s="15">
        <v>0</v>
      </c>
      <c r="P132" s="15">
        <v>0</v>
      </c>
      <c r="Q132" s="15">
        <v>0</v>
      </c>
      <c r="R132" s="6">
        <f t="shared" si="6"/>
        <v>19</v>
      </c>
    </row>
    <row r="133" spans="1:18" s="9" customFormat="1">
      <c r="A133" s="4">
        <v>129</v>
      </c>
      <c r="B133" s="5" t="s">
        <v>70</v>
      </c>
      <c r="C133" s="6" t="s">
        <v>69</v>
      </c>
      <c r="D133" s="6">
        <v>2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17.5</v>
      </c>
      <c r="O133" s="15">
        <v>0</v>
      </c>
      <c r="P133" s="15">
        <v>0</v>
      </c>
      <c r="Q133" s="15">
        <v>0</v>
      </c>
      <c r="R133" s="4">
        <f t="shared" ref="R133:R139" si="8">SUM(E133:Q133)</f>
        <v>17.5</v>
      </c>
    </row>
    <row r="134" spans="1:18" s="9" customFormat="1">
      <c r="A134" s="4">
        <v>130</v>
      </c>
      <c r="B134" s="5" t="s">
        <v>74</v>
      </c>
      <c r="C134" s="6" t="s">
        <v>69</v>
      </c>
      <c r="D134" s="6">
        <v>1</v>
      </c>
      <c r="E134" s="15">
        <v>0</v>
      </c>
      <c r="F134" s="15">
        <v>0</v>
      </c>
      <c r="G134" s="15">
        <v>0</v>
      </c>
      <c r="H134" s="15">
        <v>7</v>
      </c>
      <c r="I134" s="15">
        <v>0</v>
      </c>
      <c r="J134" s="15">
        <v>9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4">
        <f t="shared" si="8"/>
        <v>16</v>
      </c>
    </row>
    <row r="135" spans="1:18" s="9" customFormat="1">
      <c r="A135" s="4">
        <v>131</v>
      </c>
      <c r="B135" s="5" t="s">
        <v>162</v>
      </c>
      <c r="C135" s="17" t="s">
        <v>25</v>
      </c>
      <c r="D135" s="17">
        <v>3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16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6">
        <f>SUM(E135:Q135)</f>
        <v>16</v>
      </c>
    </row>
    <row r="136" spans="1:18" s="9" customFormat="1">
      <c r="A136" s="4">
        <v>132</v>
      </c>
      <c r="B136" s="5" t="s">
        <v>143</v>
      </c>
      <c r="C136" s="17" t="s">
        <v>25</v>
      </c>
      <c r="D136" s="17">
        <v>4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6</v>
      </c>
      <c r="K136" s="15">
        <v>0</v>
      </c>
      <c r="L136" s="15">
        <v>0</v>
      </c>
      <c r="M136" s="15">
        <v>4</v>
      </c>
      <c r="N136" s="15">
        <v>6</v>
      </c>
      <c r="O136" s="15">
        <v>0</v>
      </c>
      <c r="P136" s="15">
        <v>0</v>
      </c>
      <c r="Q136" s="15">
        <v>0</v>
      </c>
      <c r="R136" s="6">
        <f>SUM(E136:Q136)</f>
        <v>16</v>
      </c>
    </row>
    <row r="137" spans="1:18" s="9" customFormat="1">
      <c r="A137" s="4">
        <v>133</v>
      </c>
      <c r="B137" s="5" t="s">
        <v>144</v>
      </c>
      <c r="C137" s="17" t="s">
        <v>25</v>
      </c>
      <c r="D137" s="17">
        <v>3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13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6">
        <f t="shared" si="8"/>
        <v>13</v>
      </c>
    </row>
    <row r="138" spans="1:18" s="9" customFormat="1">
      <c r="A138" s="4">
        <v>134</v>
      </c>
      <c r="B138" s="5" t="s">
        <v>152</v>
      </c>
      <c r="C138" s="17" t="s">
        <v>69</v>
      </c>
      <c r="D138" s="17">
        <v>2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13</v>
      </c>
      <c r="O138" s="15">
        <v>0</v>
      </c>
      <c r="P138" s="15">
        <v>0</v>
      </c>
      <c r="Q138" s="15">
        <v>0</v>
      </c>
      <c r="R138" s="6">
        <f t="shared" si="8"/>
        <v>13</v>
      </c>
    </row>
    <row r="139" spans="1:18" s="9" customFormat="1">
      <c r="A139" s="4">
        <v>135</v>
      </c>
      <c r="B139" s="5" t="s">
        <v>65</v>
      </c>
      <c r="C139" s="6" t="s">
        <v>25</v>
      </c>
      <c r="D139" s="6">
        <v>2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3</v>
      </c>
      <c r="L139" s="15">
        <v>0</v>
      </c>
      <c r="M139" s="15">
        <v>0</v>
      </c>
      <c r="N139" s="15">
        <v>9.5</v>
      </c>
      <c r="O139" s="15">
        <v>0</v>
      </c>
      <c r="P139" s="15">
        <v>0</v>
      </c>
      <c r="Q139" s="15">
        <v>0</v>
      </c>
      <c r="R139" s="4">
        <f t="shared" si="8"/>
        <v>12.5</v>
      </c>
    </row>
    <row r="140" spans="1:18" s="9" customFormat="1">
      <c r="A140" s="4">
        <v>136</v>
      </c>
      <c r="B140" s="5" t="s">
        <v>156</v>
      </c>
      <c r="C140" s="17" t="s">
        <v>25</v>
      </c>
      <c r="D140" s="17">
        <v>2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12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6">
        <f t="shared" ref="R140" si="9">SUM(E140:Q140)</f>
        <v>12</v>
      </c>
    </row>
    <row r="141" spans="1:18" s="9" customFormat="1">
      <c r="A141" s="4">
        <v>137</v>
      </c>
      <c r="B141" s="5" t="s">
        <v>54</v>
      </c>
      <c r="C141" s="6" t="s">
        <v>25</v>
      </c>
      <c r="D141" s="6">
        <v>4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10</v>
      </c>
      <c r="O141" s="15">
        <v>0</v>
      </c>
      <c r="P141" s="15">
        <v>0</v>
      </c>
      <c r="Q141" s="15">
        <v>0</v>
      </c>
      <c r="R141" s="4">
        <f t="shared" ref="R141:R146" si="10">SUM(E141:Q141)</f>
        <v>10</v>
      </c>
    </row>
    <row r="142" spans="1:18" s="9" customFormat="1">
      <c r="A142" s="4">
        <v>138</v>
      </c>
      <c r="B142" s="5" t="s">
        <v>127</v>
      </c>
      <c r="C142" s="17" t="s">
        <v>69</v>
      </c>
      <c r="D142" s="17">
        <v>2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10</v>
      </c>
      <c r="O142" s="15">
        <v>0</v>
      </c>
      <c r="P142" s="15">
        <v>0</v>
      </c>
      <c r="Q142" s="15">
        <v>0</v>
      </c>
      <c r="R142" s="6">
        <f t="shared" si="10"/>
        <v>10</v>
      </c>
    </row>
    <row r="143" spans="1:18" s="9" customFormat="1">
      <c r="A143" s="4">
        <v>139</v>
      </c>
      <c r="B143" s="5" t="s">
        <v>43</v>
      </c>
      <c r="C143" s="6" t="s">
        <v>25</v>
      </c>
      <c r="D143" s="6">
        <v>4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10</v>
      </c>
      <c r="O143" s="15">
        <v>0</v>
      </c>
      <c r="P143" s="15">
        <v>0</v>
      </c>
      <c r="Q143" s="15">
        <v>0</v>
      </c>
      <c r="R143" s="4">
        <f t="shared" si="10"/>
        <v>10</v>
      </c>
    </row>
    <row r="144" spans="1:18" s="9" customFormat="1">
      <c r="A144" s="4">
        <v>140</v>
      </c>
      <c r="B144" s="5" t="s">
        <v>80</v>
      </c>
      <c r="C144" s="6" t="s">
        <v>69</v>
      </c>
      <c r="D144" s="6">
        <v>2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10</v>
      </c>
      <c r="O144" s="15">
        <v>0</v>
      </c>
      <c r="P144" s="15">
        <v>0</v>
      </c>
      <c r="Q144" s="15">
        <v>0</v>
      </c>
      <c r="R144" s="4">
        <f t="shared" si="10"/>
        <v>10</v>
      </c>
    </row>
    <row r="145" spans="1:18" s="9" customFormat="1">
      <c r="A145" s="4">
        <v>141</v>
      </c>
      <c r="B145" s="5" t="s">
        <v>110</v>
      </c>
      <c r="C145" s="17" t="s">
        <v>25</v>
      </c>
      <c r="D145" s="17">
        <v>4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4.5</v>
      </c>
      <c r="N145" s="15">
        <v>0</v>
      </c>
      <c r="O145" s="15">
        <v>0</v>
      </c>
      <c r="P145" s="15">
        <v>0</v>
      </c>
      <c r="Q145" s="15">
        <v>0</v>
      </c>
      <c r="R145" s="6">
        <f t="shared" si="10"/>
        <v>4.5</v>
      </c>
    </row>
    <row r="146" spans="1:18" s="9" customFormat="1">
      <c r="A146" s="4">
        <v>142</v>
      </c>
      <c r="B146" s="5" t="s">
        <v>161</v>
      </c>
      <c r="C146" s="17" t="s">
        <v>25</v>
      </c>
      <c r="D146" s="17">
        <v>1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4</v>
      </c>
      <c r="O146" s="15">
        <v>0</v>
      </c>
      <c r="P146" s="15">
        <v>0</v>
      </c>
      <c r="Q146" s="15">
        <v>0</v>
      </c>
      <c r="R146" s="6">
        <f t="shared" si="10"/>
        <v>4</v>
      </c>
    </row>
    <row r="147" spans="1:18" s="9" customFormat="1">
      <c r="A147" s="4">
        <v>143</v>
      </c>
      <c r="B147" s="5" t="s">
        <v>150</v>
      </c>
      <c r="C147" s="17" t="s">
        <v>69</v>
      </c>
      <c r="D147" s="17">
        <v>1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6">
        <v>0</v>
      </c>
    </row>
    <row r="148" spans="1:18" s="9" customFormat="1">
      <c r="A148" s="4">
        <v>144</v>
      </c>
      <c r="B148" s="5" t="s">
        <v>128</v>
      </c>
      <c r="C148" s="17" t="s">
        <v>69</v>
      </c>
      <c r="D148" s="17">
        <v>2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6">
        <f t="shared" ref="R148:R155" si="11">SUM(E148:Q148)</f>
        <v>0</v>
      </c>
    </row>
    <row r="149" spans="1:18" s="9" customFormat="1">
      <c r="A149" s="4">
        <v>145</v>
      </c>
      <c r="B149" s="5" t="s">
        <v>124</v>
      </c>
      <c r="C149" s="17" t="s">
        <v>69</v>
      </c>
      <c r="D149" s="17">
        <v>2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6">
        <f t="shared" si="11"/>
        <v>0</v>
      </c>
    </row>
    <row r="150" spans="1:18" s="9" customFormat="1">
      <c r="A150" s="4">
        <v>146</v>
      </c>
      <c r="B150" s="5" t="s">
        <v>44</v>
      </c>
      <c r="C150" s="6" t="s">
        <v>25</v>
      </c>
      <c r="D150" s="6">
        <v>4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4">
        <f t="shared" si="11"/>
        <v>0</v>
      </c>
    </row>
    <row r="151" spans="1:18" s="9" customFormat="1">
      <c r="A151" s="4">
        <v>147</v>
      </c>
      <c r="B151" s="5" t="s">
        <v>52</v>
      </c>
      <c r="C151" s="6" t="s">
        <v>25</v>
      </c>
      <c r="D151" s="6">
        <v>4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4">
        <f t="shared" si="11"/>
        <v>0</v>
      </c>
    </row>
    <row r="152" spans="1:18" s="9" customFormat="1">
      <c r="A152" s="4">
        <v>148</v>
      </c>
      <c r="B152" s="5" t="s">
        <v>153</v>
      </c>
      <c r="C152" s="17" t="s">
        <v>25</v>
      </c>
      <c r="D152" s="17">
        <v>2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6">
        <f t="shared" si="11"/>
        <v>0</v>
      </c>
    </row>
    <row r="153" spans="1:18" s="9" customFormat="1">
      <c r="A153" s="4">
        <v>149</v>
      </c>
      <c r="B153" s="5" t="s">
        <v>111</v>
      </c>
      <c r="C153" s="17" t="s">
        <v>69</v>
      </c>
      <c r="D153" s="17">
        <v>1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6">
        <f t="shared" si="11"/>
        <v>0</v>
      </c>
    </row>
    <row r="154" spans="1:18" s="9" customFormat="1">
      <c r="A154" s="4">
        <v>150</v>
      </c>
      <c r="B154" s="5" t="s">
        <v>115</v>
      </c>
      <c r="C154" s="17" t="s">
        <v>69</v>
      </c>
      <c r="D154" s="17">
        <v>1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6">
        <f t="shared" si="11"/>
        <v>0</v>
      </c>
    </row>
    <row r="155" spans="1:18" s="9" customFormat="1">
      <c r="A155" s="4">
        <v>151</v>
      </c>
      <c r="B155" s="5" t="s">
        <v>33</v>
      </c>
      <c r="C155" s="6" t="s">
        <v>69</v>
      </c>
      <c r="D155" s="6">
        <v>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/>
      <c r="O155" s="15">
        <v>0</v>
      </c>
      <c r="P155" s="15">
        <v>0</v>
      </c>
      <c r="Q155" s="15">
        <v>0</v>
      </c>
      <c r="R155" s="4">
        <f t="shared" si="11"/>
        <v>0</v>
      </c>
    </row>
  </sheetData>
  <sortState ref="B144:R158">
    <sortCondition descending="1" ref="R144:R158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2018-03-21T13:39:19Z</cp:lastPrinted>
  <dcterms:created xsi:type="dcterms:W3CDTF">2012-10-09T08:12:30Z</dcterms:created>
  <dcterms:modified xsi:type="dcterms:W3CDTF">2018-03-22T09:16:43Z</dcterms:modified>
</cp:coreProperties>
</file>