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thsrvdec\URM\ЖД\ПГАС\2018\весна\Публикация\"/>
    </mc:Choice>
  </mc:AlternateContent>
  <bookViews>
    <workbookView xWindow="0" yWindow="0" windowWidth="38400" windowHeight="178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50" i="1" l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2" i="1"/>
  <c r="R31" i="1"/>
  <c r="R30" i="1"/>
  <c r="R29" i="1"/>
  <c r="R28" i="1"/>
  <c r="R27" i="1"/>
  <c r="R26" i="1"/>
  <c r="R25" i="1"/>
  <c r="R24" i="1"/>
  <c r="R23" i="1"/>
  <c r="R3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<sst xmlns="http://schemas.openxmlformats.org/spreadsheetml/2006/main" count="117" uniqueCount="73">
  <si>
    <t>п/п №</t>
  </si>
  <si>
    <t>Ф.И.О.</t>
  </si>
  <si>
    <t>Уровень (специалитет/бакалавриат/магистратура)</t>
  </si>
  <si>
    <t>а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</si>
  <si>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</si>
  <si>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</si>
  <si>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</si>
  <si>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</si>
  <si>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</si>
  <si>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</si>
  <si>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</si>
  <si>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</si>
  <si>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</si>
  <si>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</si>
  <si>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</si>
  <si>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</si>
  <si>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</si>
  <si>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</si>
  <si>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</si>
  <si>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</si>
  <si>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</si>
  <si>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</si>
  <si>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</si>
  <si>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</si>
  <si>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Прикладная математика, процессы управления</t>
  </si>
  <si>
    <t>Воробьёва Анна Алексеевна</t>
  </si>
  <si>
    <t>Магистратура</t>
  </si>
  <si>
    <t>Фатькина Анна Игоревна</t>
  </si>
  <si>
    <t>Абраамян Сурен Арменович</t>
  </si>
  <si>
    <t xml:space="preserve">Балян Сероб Гургенович </t>
  </si>
  <si>
    <t>Горыня Екатерина Валерьевна</t>
  </si>
  <si>
    <t>Меньщиков Максим Александрович</t>
  </si>
  <si>
    <t>Лифантова Екатерина Евгеньевна</t>
  </si>
  <si>
    <t>Коваленко Лев Алексеевич</t>
  </si>
  <si>
    <t>Бакалавриат</t>
  </si>
  <si>
    <t>Макаров Михаил Алексеевич</t>
  </si>
  <si>
    <t>Широбоков Михаил Владимирович</t>
  </si>
  <si>
    <t xml:space="preserve">Гавриков Антон Александрович </t>
  </si>
  <si>
    <t>Кучумов Руслан Ильдусович</t>
  </si>
  <si>
    <t>Петрухин Руслан Романович</t>
  </si>
  <si>
    <t>Еременко Владимир Романович</t>
  </si>
  <si>
    <t>Волосников Владислав Игоревич</t>
  </si>
  <si>
    <t>Валиев Айдар Рустамович</t>
  </si>
  <si>
    <t>Лонягина Юлия Евгеньевна</t>
  </si>
  <si>
    <t>Рылов Денис Сергеевич</t>
  </si>
  <si>
    <t>Каменская Елизавета Александровна</t>
  </si>
  <si>
    <t>Лавелина Елизавета Сергеевна</t>
  </si>
  <si>
    <t>Галкина Ника Анатольевна</t>
  </si>
  <si>
    <t>Рахматуллина Эмилия Азаматовна</t>
  </si>
  <si>
    <t>Марнопольская Елена Сергеевна</t>
  </si>
  <si>
    <t>Моисеев Олег Сергеевич</t>
  </si>
  <si>
    <t>Соколов Иван Александрович</t>
  </si>
  <si>
    <t>Калин Сергей Александрович</t>
  </si>
  <si>
    <t>Ращенко Дмитрий Владимирович</t>
  </si>
  <si>
    <t>Ращенко Юлия Владимировна</t>
  </si>
  <si>
    <t>Петрова Ирина Сергеевна</t>
  </si>
  <si>
    <t>Логоша Елизавета Сергеевна</t>
  </si>
  <si>
    <t>Пашкин Всеволод Дмитриевич</t>
  </si>
  <si>
    <t>Поваляев Никита Денисович</t>
  </si>
  <si>
    <t>Салимов Тимур Альфредович</t>
  </si>
  <si>
    <t>Пак Нелли Вадимовна</t>
  </si>
  <si>
    <t>Садков Илья Вячеславович</t>
  </si>
  <si>
    <t>Свешникова Светлана Юрьевна</t>
  </si>
  <si>
    <t>Купинская Ася Игоревна</t>
  </si>
  <si>
    <t>Гончаров Артем Владимирович</t>
  </si>
  <si>
    <t>Лахина Юлия Эдуардовна</t>
  </si>
  <si>
    <t>Ашихмина Алена Сергеевна</t>
  </si>
  <si>
    <t>Калатурская Элла Владимировн</t>
  </si>
  <si>
    <t xml:space="preserve">Воронцов Антон Андреевич </t>
  </si>
  <si>
    <t>Томилина Галина Александровна</t>
  </si>
  <si>
    <t>Красильников Егор Валерьевич</t>
  </si>
  <si>
    <t>Васильев Василий Васильевич</t>
  </si>
  <si>
    <t>Родионов Александр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</si>
</sst>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charset val="1"/>
    </font>
    <font>
      <sz val="12"/>
      <color rgb="FF000000"/>
      <name val="Arial"/>
      <charset val="1"/>
    </font>
    <font>
      <b/>
      <sz val="10"/>
      <color rgb="FF000000"/>
      <name val="Arial"/>
      <charset val="1"/>
    </font>
    <font>
      <sz val="11"/>
      <name val="Arial"/>
      <charset val="1"/>
    </font>
    <font>
      <b/>
      <i/>
      <sz val="12"/>
      <color rgb="FF000000"/>
      <name val="Arial"/>
      <charset val="1"/>
    </font>
    <font>
      <sz val="12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" fillId="2" borderId="0" applyBorder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4" borderId="0" xfId="0" applyFont="1" applyFill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17">
    <dxf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B5:AA50" headerRowCount="0" totalsRowShown="0">
  <sortState ref="B5:AA50">
    <sortCondition descending="1" ref="R5:R50"/>
  </sortState>
  <tableColumns count="26">
    <tableColumn id="1" name="Кучкаров Ильдус Ильдарович" dataDxfId="16"/>
    <tableColumn id="2" name="магистратура" dataDxfId="15"/>
    <tableColumn id="3" name="Column3" dataDxfId="14"/>
    <tableColumn id="4" name="Column4" dataDxfId="13"/>
    <tableColumn id="5" name="Column5" dataDxfId="12"/>
    <tableColumn id="6" name="Column6" dataDxfId="11"/>
    <tableColumn id="7" name="Column7" dataDxfId="10"/>
    <tableColumn id="8" name="Column8" dataDxfId="9"/>
    <tableColumn id="9" name="Column9" dataDxfId="8"/>
    <tableColumn id="10" name="Column10" dataDxfId="7"/>
    <tableColumn id="11" name="Column11" dataDxfId="6"/>
    <tableColumn id="12" name="Column12" dataDxfId="5"/>
    <tableColumn id="13" name="Column13" dataDxfId="4"/>
    <tableColumn id="14" name="Column14" dataDxfId="3"/>
    <tableColumn id="15" name="Column15" dataDxfId="2"/>
    <tableColumn id="16" name="Column16" dataDxfId="1"/>
    <tableColumn id="17" name="Column17" dataDxfId="0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zoomScale="75" zoomScaleNormal="75" workbookViewId="0">
      <selection activeCell="G12" sqref="G12"/>
    </sheetView>
  </sheetViews>
  <sheetFormatPr defaultRowHeight="12.75" x14ac:dyDescent="0.2"/>
  <cols>
    <col min="1" max="1" width="7.85546875" customWidth="1"/>
    <col min="2" max="2" width="39.7109375" customWidth="1"/>
    <col min="3" max="3" width="15" customWidth="1"/>
    <col min="4" max="4" width="7.7109375" customWidth="1"/>
    <col min="5" max="5" width="10.28515625" customWidth="1"/>
    <col min="6" max="6" width="8.28515625" customWidth="1"/>
    <col min="7" max="7" width="8.42578125" customWidth="1"/>
    <col min="8" max="8" width="13.42578125" customWidth="1"/>
    <col min="9" max="9" width="14.140625" customWidth="1"/>
    <col min="10" max="11" width="14.42578125" customWidth="1"/>
    <col min="12" max="13" width="11" customWidth="1"/>
    <col min="14" max="14" width="9.5703125" customWidth="1"/>
    <col min="15" max="15" width="9.28515625" customWidth="1"/>
    <col min="16" max="16" width="9.140625" customWidth="1"/>
    <col min="17" max="17" width="8.7109375" customWidth="1"/>
    <col min="18" max="18" width="13.85546875" customWidth="1"/>
    <col min="19" max="1025" width="14.42578125" customWidth="1"/>
  </cols>
  <sheetData>
    <row r="1" spans="1:27" s="3" customFormat="1" ht="27" customHeight="1" x14ac:dyDescent="0.2">
      <c r="A1" s="27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4" t="s">
        <v>5</v>
      </c>
      <c r="S1" s="2"/>
      <c r="T1" s="2"/>
      <c r="U1" s="2"/>
      <c r="V1" s="2"/>
      <c r="W1" s="2"/>
      <c r="X1" s="2"/>
      <c r="Y1" s="2"/>
      <c r="Z1" s="2"/>
      <c r="AA1" s="2"/>
    </row>
    <row r="2" spans="1:27" s="3" customFormat="1" ht="42.95" customHeight="1" x14ac:dyDescent="0.2">
      <c r="A2" s="28"/>
      <c r="B2" s="26"/>
      <c r="C2" s="26"/>
      <c r="D2" s="26"/>
      <c r="E2" s="26" t="s">
        <v>6</v>
      </c>
      <c r="F2" s="26"/>
      <c r="G2" s="26"/>
      <c r="H2" s="26" t="s">
        <v>7</v>
      </c>
      <c r="I2" s="26"/>
      <c r="J2" s="26" t="s">
        <v>8</v>
      </c>
      <c r="K2" s="26"/>
      <c r="L2" s="26" t="s">
        <v>9</v>
      </c>
      <c r="M2" s="26"/>
      <c r="N2" s="26"/>
      <c r="O2" s="26" t="s">
        <v>10</v>
      </c>
      <c r="P2" s="26"/>
      <c r="Q2" s="26"/>
      <c r="R2" s="25"/>
      <c r="S2" s="2"/>
      <c r="T2" s="2"/>
      <c r="U2" s="2"/>
      <c r="V2" s="2"/>
      <c r="W2" s="2"/>
      <c r="X2" s="2"/>
      <c r="Y2" s="2"/>
      <c r="Z2" s="2"/>
      <c r="AA2" s="2"/>
    </row>
    <row r="3" spans="1:27" s="3" customFormat="1" ht="27" customHeight="1" x14ac:dyDescent="0.2">
      <c r="A3" s="28"/>
      <c r="B3" s="26"/>
      <c r="C3" s="26"/>
      <c r="D3" s="26"/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25"/>
      <c r="S3" s="2"/>
      <c r="T3" s="2"/>
      <c r="U3" s="2"/>
      <c r="V3" s="2"/>
      <c r="W3" s="2"/>
      <c r="X3" s="2"/>
      <c r="Y3" s="2"/>
      <c r="Z3" s="2"/>
      <c r="AA3" s="2"/>
    </row>
    <row r="4" spans="1:27" ht="15.75" thickBot="1" x14ac:dyDescent="0.25">
      <c r="A4" s="21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4"/>
      <c r="T4" s="4"/>
      <c r="U4" s="4"/>
      <c r="V4" s="4"/>
      <c r="W4" s="4"/>
      <c r="X4" s="4"/>
      <c r="Y4" s="4"/>
      <c r="Z4" s="4"/>
      <c r="AA4" s="4"/>
    </row>
    <row r="5" spans="1:27" ht="15" x14ac:dyDescent="0.2">
      <c r="A5" s="15">
        <v>1</v>
      </c>
      <c r="B5" s="16" t="s">
        <v>25</v>
      </c>
      <c r="C5" s="16" t="s">
        <v>26</v>
      </c>
      <c r="D5" s="16">
        <v>2</v>
      </c>
      <c r="E5" s="16">
        <v>100</v>
      </c>
      <c r="F5" s="16">
        <v>0</v>
      </c>
      <c r="G5" s="16">
        <v>0</v>
      </c>
      <c r="H5" s="16">
        <v>0</v>
      </c>
      <c r="I5" s="16">
        <v>200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86.5</v>
      </c>
      <c r="P5" s="16">
        <v>0</v>
      </c>
      <c r="Q5" s="16">
        <v>0</v>
      </c>
      <c r="R5" s="17">
        <f>SUM(E5:Q5)</f>
        <v>386.5</v>
      </c>
      <c r="S5" s="5"/>
      <c r="T5" s="5"/>
      <c r="U5" s="5"/>
      <c r="V5" s="5"/>
      <c r="W5" s="5"/>
      <c r="X5" s="5"/>
      <c r="Y5" s="5"/>
      <c r="Z5" s="5"/>
      <c r="AA5" s="5"/>
    </row>
    <row r="6" spans="1:27" ht="15" x14ac:dyDescent="0.2">
      <c r="A6" s="8">
        <v>2</v>
      </c>
      <c r="B6" s="7" t="s">
        <v>27</v>
      </c>
      <c r="C6" s="7" t="s">
        <v>26</v>
      </c>
      <c r="D6" s="7">
        <v>1</v>
      </c>
      <c r="E6" s="7">
        <v>0</v>
      </c>
      <c r="F6" s="7">
        <v>0</v>
      </c>
      <c r="G6" s="7">
        <v>95</v>
      </c>
      <c r="H6" s="7">
        <v>0</v>
      </c>
      <c r="I6" s="7">
        <v>234.5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9">
        <f>SUM(E6:Q6)</f>
        <v>329.5</v>
      </c>
      <c r="S6" s="5"/>
      <c r="T6" s="5"/>
      <c r="U6" s="5"/>
      <c r="V6" s="5"/>
      <c r="W6" s="5"/>
      <c r="X6" s="5"/>
      <c r="Y6" s="5"/>
      <c r="Z6" s="5"/>
      <c r="AA6" s="5"/>
    </row>
    <row r="7" spans="1:27" ht="15" x14ac:dyDescent="0.2">
      <c r="A7" s="8">
        <v>3</v>
      </c>
      <c r="B7" s="7" t="s">
        <v>28</v>
      </c>
      <c r="C7" s="7" t="s">
        <v>26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308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9">
        <f>SUM(E7:Q7)</f>
        <v>308</v>
      </c>
      <c r="S7" s="5"/>
      <c r="T7" s="5"/>
      <c r="U7" s="5"/>
      <c r="V7" s="5"/>
      <c r="W7" s="5"/>
      <c r="X7" s="5"/>
      <c r="Y7" s="5"/>
      <c r="Z7" s="5"/>
      <c r="AA7" s="5"/>
    </row>
    <row r="8" spans="1:27" ht="15" x14ac:dyDescent="0.2">
      <c r="A8" s="8">
        <v>4</v>
      </c>
      <c r="B8" s="7" t="s">
        <v>29</v>
      </c>
      <c r="C8" s="7" t="s">
        <v>26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300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9">
        <f>SUM(E8:Q8)</f>
        <v>300</v>
      </c>
      <c r="S8" s="5"/>
      <c r="T8" s="5"/>
      <c r="U8" s="5"/>
      <c r="V8" s="5"/>
      <c r="W8" s="5"/>
      <c r="X8" s="5"/>
      <c r="Y8" s="5"/>
      <c r="Z8" s="5"/>
      <c r="AA8" s="5"/>
    </row>
    <row r="9" spans="1:27" ht="15.75" thickBot="1" x14ac:dyDescent="0.25">
      <c r="A9" s="10">
        <v>5</v>
      </c>
      <c r="B9" s="6" t="s">
        <v>30</v>
      </c>
      <c r="C9" s="6" t="s">
        <v>26</v>
      </c>
      <c r="D9" s="6">
        <v>2</v>
      </c>
      <c r="E9" s="6">
        <v>100</v>
      </c>
      <c r="F9" s="6">
        <v>0</v>
      </c>
      <c r="G9" s="6">
        <v>0</v>
      </c>
      <c r="H9" s="6">
        <v>29.5</v>
      </c>
      <c r="I9" s="6">
        <v>81.5</v>
      </c>
      <c r="J9" s="6">
        <v>75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11">
        <f>SUM(E9:Q9)</f>
        <v>286</v>
      </c>
      <c r="S9" s="5"/>
      <c r="T9" s="5"/>
      <c r="U9" s="5"/>
      <c r="V9" s="5"/>
      <c r="W9" s="5"/>
      <c r="X9" s="5"/>
      <c r="Y9" s="5"/>
      <c r="Z9" s="5"/>
      <c r="AA9" s="5"/>
    </row>
    <row r="10" spans="1:27" ht="15" x14ac:dyDescent="0.2">
      <c r="A10" s="15">
        <v>6</v>
      </c>
      <c r="B10" s="16" t="s">
        <v>31</v>
      </c>
      <c r="C10" s="16" t="s">
        <v>26</v>
      </c>
      <c r="D10" s="16">
        <v>2</v>
      </c>
      <c r="E10" s="16">
        <v>0</v>
      </c>
      <c r="F10" s="16">
        <v>0</v>
      </c>
      <c r="G10" s="16">
        <v>50</v>
      </c>
      <c r="H10" s="16">
        <v>0</v>
      </c>
      <c r="I10" s="16">
        <v>236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7">
        <f>SUM(E10:Q10)</f>
        <v>286</v>
      </c>
      <c r="S10" s="5"/>
      <c r="T10" s="5"/>
      <c r="U10" s="5"/>
      <c r="V10" s="5"/>
      <c r="W10" s="5"/>
      <c r="X10" s="5"/>
      <c r="Y10" s="5"/>
      <c r="Z10" s="5"/>
      <c r="AA10" s="5"/>
    </row>
    <row r="11" spans="1:27" ht="15" x14ac:dyDescent="0.2">
      <c r="A11" s="8">
        <v>7</v>
      </c>
      <c r="B11" s="7" t="s">
        <v>32</v>
      </c>
      <c r="C11" s="7" t="s">
        <v>26</v>
      </c>
      <c r="D11" s="7">
        <v>2</v>
      </c>
      <c r="E11" s="7">
        <v>0</v>
      </c>
      <c r="F11" s="7">
        <v>0</v>
      </c>
      <c r="G11" s="7">
        <v>0</v>
      </c>
      <c r="H11" s="7">
        <v>40</v>
      </c>
      <c r="I11" s="7">
        <v>120</v>
      </c>
      <c r="J11" s="7">
        <v>66.5</v>
      </c>
      <c r="K11" s="7">
        <v>0</v>
      </c>
      <c r="L11" s="7">
        <v>0</v>
      </c>
      <c r="M11" s="7">
        <v>0</v>
      </c>
      <c r="N11" s="7">
        <v>0</v>
      </c>
      <c r="O11" s="7">
        <v>38</v>
      </c>
      <c r="P11" s="7">
        <v>0</v>
      </c>
      <c r="Q11" s="7">
        <v>0</v>
      </c>
      <c r="R11" s="9">
        <f>SUM(E11:Q11)</f>
        <v>264.5</v>
      </c>
      <c r="S11" s="5"/>
      <c r="T11" s="5"/>
      <c r="U11" s="5"/>
      <c r="V11" s="5"/>
      <c r="W11" s="5"/>
      <c r="X11" s="5"/>
      <c r="Y11" s="5"/>
      <c r="Z11" s="5"/>
      <c r="AA11" s="5"/>
    </row>
    <row r="12" spans="1:27" ht="15" x14ac:dyDescent="0.2">
      <c r="A12" s="8">
        <v>8</v>
      </c>
      <c r="B12" s="7" t="s">
        <v>33</v>
      </c>
      <c r="C12" s="7" t="s">
        <v>34</v>
      </c>
      <c r="D12" s="7">
        <v>2</v>
      </c>
      <c r="E12" s="7">
        <v>100</v>
      </c>
      <c r="F12" s="7">
        <v>0</v>
      </c>
      <c r="G12" s="7">
        <v>25</v>
      </c>
      <c r="H12" s="7">
        <v>30</v>
      </c>
      <c r="I12" s="7">
        <v>56.5</v>
      </c>
      <c r="J12" s="7">
        <v>36.5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9">
        <f>SUM(E12:Q12)</f>
        <v>248</v>
      </c>
      <c r="S12" s="5"/>
      <c r="T12" s="5"/>
      <c r="U12" s="5"/>
      <c r="V12" s="5"/>
      <c r="W12" s="5"/>
      <c r="X12" s="5"/>
      <c r="Y12" s="5"/>
      <c r="Z12" s="5"/>
      <c r="AA12" s="5"/>
    </row>
    <row r="13" spans="1:27" ht="15" x14ac:dyDescent="0.2">
      <c r="A13" s="8">
        <v>9</v>
      </c>
      <c r="B13" s="7" t="s">
        <v>35</v>
      </c>
      <c r="C13" s="7" t="s">
        <v>34</v>
      </c>
      <c r="D13" s="7">
        <v>4</v>
      </c>
      <c r="E13" s="7">
        <v>100</v>
      </c>
      <c r="F13" s="7">
        <v>0</v>
      </c>
      <c r="G13" s="7">
        <v>11.5</v>
      </c>
      <c r="H13" s="7">
        <v>0</v>
      </c>
      <c r="I13" s="7">
        <v>54.5</v>
      </c>
      <c r="J13" s="7">
        <v>43.5</v>
      </c>
      <c r="K13" s="7">
        <v>0</v>
      </c>
      <c r="L13" s="7">
        <v>0</v>
      </c>
      <c r="M13" s="7">
        <v>0</v>
      </c>
      <c r="N13" s="7">
        <v>0</v>
      </c>
      <c r="O13" s="7">
        <v>38</v>
      </c>
      <c r="P13" s="7">
        <v>0</v>
      </c>
      <c r="Q13" s="7">
        <v>0</v>
      </c>
      <c r="R13" s="9">
        <f>SUM(E13:Q13)</f>
        <v>247.5</v>
      </c>
      <c r="S13" s="5"/>
      <c r="T13" s="5"/>
      <c r="U13" s="5"/>
      <c r="V13" s="5"/>
      <c r="W13" s="5"/>
      <c r="X13" s="5"/>
      <c r="Y13" s="5"/>
      <c r="Z13" s="5"/>
      <c r="AA13" s="5"/>
    </row>
    <row r="14" spans="1:27" ht="15.75" thickBot="1" x14ac:dyDescent="0.25">
      <c r="A14" s="10">
        <v>10</v>
      </c>
      <c r="B14" s="6" t="s">
        <v>36</v>
      </c>
      <c r="C14" s="6" t="s">
        <v>26</v>
      </c>
      <c r="D14" s="6">
        <v>2</v>
      </c>
      <c r="E14" s="6">
        <v>100</v>
      </c>
      <c r="F14" s="6">
        <v>0</v>
      </c>
      <c r="G14" s="6">
        <v>0</v>
      </c>
      <c r="H14" s="6">
        <v>0</v>
      </c>
      <c r="I14" s="6">
        <v>56.5</v>
      </c>
      <c r="J14" s="6">
        <v>43.5</v>
      </c>
      <c r="K14" s="6">
        <v>0</v>
      </c>
      <c r="L14" s="6">
        <v>0</v>
      </c>
      <c r="M14" s="6">
        <v>0</v>
      </c>
      <c r="N14" s="6">
        <v>0</v>
      </c>
      <c r="O14" s="6">
        <v>27.5</v>
      </c>
      <c r="P14" s="6">
        <v>0</v>
      </c>
      <c r="Q14" s="6">
        <v>0</v>
      </c>
      <c r="R14" s="11">
        <f>SUM(E14:Q14)</f>
        <v>227.5</v>
      </c>
      <c r="S14" s="5"/>
      <c r="T14" s="5"/>
      <c r="U14" s="5"/>
      <c r="V14" s="5"/>
      <c r="W14" s="5"/>
      <c r="X14" s="5"/>
      <c r="Y14" s="5"/>
      <c r="Z14" s="5"/>
      <c r="AA14" s="5"/>
    </row>
    <row r="15" spans="1:27" ht="15" x14ac:dyDescent="0.2">
      <c r="A15" s="12">
        <v>11</v>
      </c>
      <c r="B15" s="13" t="s">
        <v>37</v>
      </c>
      <c r="C15" s="13" t="s">
        <v>34</v>
      </c>
      <c r="D15" s="13">
        <v>3</v>
      </c>
      <c r="E15" s="13">
        <v>0</v>
      </c>
      <c r="F15" s="13">
        <v>0</v>
      </c>
      <c r="G15" s="13">
        <v>95</v>
      </c>
      <c r="H15" s="13">
        <v>0</v>
      </c>
      <c r="I15" s="13">
        <v>54.5</v>
      </c>
      <c r="J15" s="13">
        <v>75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4">
        <f>SUM(E15:Q15)</f>
        <v>224.5</v>
      </c>
      <c r="S15" s="5"/>
      <c r="T15" s="5"/>
      <c r="U15" s="5"/>
      <c r="V15" s="5"/>
      <c r="W15" s="5"/>
      <c r="X15" s="5"/>
      <c r="Y15" s="5"/>
      <c r="Z15" s="5"/>
      <c r="AA15" s="5"/>
    </row>
    <row r="16" spans="1:27" ht="15" x14ac:dyDescent="0.2">
      <c r="A16" s="8">
        <v>12</v>
      </c>
      <c r="B16" s="7" t="s">
        <v>38</v>
      </c>
      <c r="C16" s="7" t="s">
        <v>26</v>
      </c>
      <c r="D16" s="7">
        <v>2</v>
      </c>
      <c r="E16" s="7">
        <v>0</v>
      </c>
      <c r="F16" s="7">
        <v>0</v>
      </c>
      <c r="G16" s="7">
        <v>95</v>
      </c>
      <c r="H16" s="7">
        <v>0</v>
      </c>
      <c r="I16" s="7">
        <v>127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9">
        <f>SUM(E16:Q16)</f>
        <v>222</v>
      </c>
      <c r="S16" s="5"/>
      <c r="T16" s="5"/>
      <c r="U16" s="5"/>
      <c r="V16" s="5"/>
      <c r="W16" s="5"/>
      <c r="X16" s="5"/>
      <c r="Y16" s="5"/>
      <c r="Z16" s="5"/>
      <c r="AA16" s="5"/>
    </row>
    <row r="17" spans="1:27" ht="15" x14ac:dyDescent="0.2">
      <c r="A17" s="8">
        <v>13</v>
      </c>
      <c r="B17" s="7" t="s">
        <v>39</v>
      </c>
      <c r="C17" s="7" t="s">
        <v>26</v>
      </c>
      <c r="D17" s="7">
        <v>2</v>
      </c>
      <c r="E17" s="7">
        <v>100</v>
      </c>
      <c r="F17" s="7">
        <v>0</v>
      </c>
      <c r="G17" s="7">
        <v>0</v>
      </c>
      <c r="H17" s="7">
        <v>0</v>
      </c>
      <c r="I17" s="7">
        <v>120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9">
        <f>SUM(E17:Q17)</f>
        <v>220</v>
      </c>
      <c r="S17" s="5"/>
      <c r="T17" s="5"/>
      <c r="U17" s="5"/>
      <c r="V17" s="5"/>
      <c r="W17" s="5"/>
      <c r="X17" s="5"/>
      <c r="Y17" s="5"/>
      <c r="Z17" s="5"/>
      <c r="AA17" s="5"/>
    </row>
    <row r="18" spans="1:27" ht="15" x14ac:dyDescent="0.2">
      <c r="A18" s="8">
        <v>14</v>
      </c>
      <c r="B18" s="7" t="s">
        <v>40</v>
      </c>
      <c r="C18" s="7" t="s">
        <v>26</v>
      </c>
      <c r="D18" s="7">
        <v>2</v>
      </c>
      <c r="E18" s="7">
        <v>0</v>
      </c>
      <c r="F18" s="7">
        <v>0</v>
      </c>
      <c r="G18" s="7">
        <v>0</v>
      </c>
      <c r="H18" s="7">
        <v>0</v>
      </c>
      <c r="I18" s="7">
        <v>153</v>
      </c>
      <c r="J18" s="7">
        <v>56.5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9">
        <f>SUM(E18:Q18)</f>
        <v>209.5</v>
      </c>
      <c r="S18" s="5"/>
      <c r="T18" s="5"/>
      <c r="U18" s="5"/>
      <c r="V18" s="5"/>
      <c r="W18" s="5"/>
      <c r="X18" s="5"/>
      <c r="Y18" s="5"/>
      <c r="Z18" s="5"/>
      <c r="AA18" s="5"/>
    </row>
    <row r="19" spans="1:27" ht="15" x14ac:dyDescent="0.2">
      <c r="A19" s="8">
        <v>15</v>
      </c>
      <c r="B19" s="7" t="s">
        <v>41</v>
      </c>
      <c r="C19" s="7" t="s">
        <v>34</v>
      </c>
      <c r="D19" s="7">
        <v>3</v>
      </c>
      <c r="E19" s="7">
        <v>100</v>
      </c>
      <c r="F19" s="7">
        <v>0</v>
      </c>
      <c r="G19" s="7">
        <v>0</v>
      </c>
      <c r="H19" s="7">
        <v>0</v>
      </c>
      <c r="I19" s="7">
        <v>0</v>
      </c>
      <c r="J19" s="7">
        <v>83</v>
      </c>
      <c r="K19" s="7">
        <v>18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9">
        <f>SUM(E19:Q19)</f>
        <v>201</v>
      </c>
      <c r="S19" s="5"/>
      <c r="T19" s="5"/>
      <c r="U19" s="5"/>
      <c r="V19" s="5"/>
      <c r="W19" s="5"/>
      <c r="X19" s="5"/>
      <c r="Y19" s="5"/>
      <c r="Z19" s="5"/>
      <c r="AA19" s="5"/>
    </row>
    <row r="20" spans="1:27" ht="15" x14ac:dyDescent="0.2">
      <c r="A20" s="8">
        <v>16</v>
      </c>
      <c r="B20" s="7" t="s">
        <v>42</v>
      </c>
      <c r="C20" s="7" t="s">
        <v>34</v>
      </c>
      <c r="D20" s="7">
        <v>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75</v>
      </c>
      <c r="K20" s="7">
        <v>0</v>
      </c>
      <c r="L20" s="7">
        <v>0</v>
      </c>
      <c r="M20" s="7">
        <v>0</v>
      </c>
      <c r="N20" s="7">
        <v>0</v>
      </c>
      <c r="O20" s="7">
        <v>102.5</v>
      </c>
      <c r="P20" s="7">
        <v>15</v>
      </c>
      <c r="Q20" s="7">
        <v>0</v>
      </c>
      <c r="R20" s="9">
        <f>SUM(E20:Q20)</f>
        <v>192.5</v>
      </c>
      <c r="S20" s="5"/>
      <c r="T20" s="5"/>
      <c r="U20" s="5"/>
      <c r="V20" s="5"/>
      <c r="W20" s="5"/>
      <c r="X20" s="5"/>
      <c r="Y20" s="5"/>
      <c r="Z20" s="5"/>
      <c r="AA20" s="5"/>
    </row>
    <row r="21" spans="1:27" ht="15" x14ac:dyDescent="0.2">
      <c r="A21" s="8">
        <v>17</v>
      </c>
      <c r="B21" s="7" t="s">
        <v>43</v>
      </c>
      <c r="C21" s="7" t="s">
        <v>26</v>
      </c>
      <c r="D21" s="7">
        <v>2</v>
      </c>
      <c r="E21" s="7">
        <v>100</v>
      </c>
      <c r="F21" s="7">
        <v>0</v>
      </c>
      <c r="G21" s="7">
        <v>0</v>
      </c>
      <c r="H21" s="7">
        <v>0</v>
      </c>
      <c r="I21" s="7">
        <v>54.5</v>
      </c>
      <c r="J21" s="7">
        <v>31.5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9">
        <f>SUM(E21:Q21)</f>
        <v>186</v>
      </c>
      <c r="S21" s="5"/>
      <c r="T21" s="5"/>
      <c r="U21" s="5"/>
      <c r="V21" s="5"/>
      <c r="W21" s="5"/>
      <c r="X21" s="5"/>
      <c r="Y21" s="5"/>
      <c r="Z21" s="5"/>
      <c r="AA21" s="5"/>
    </row>
    <row r="22" spans="1:27" ht="15" x14ac:dyDescent="0.2">
      <c r="A22" s="8">
        <v>18</v>
      </c>
      <c r="B22" s="7" t="s">
        <v>44</v>
      </c>
      <c r="C22" s="7" t="s">
        <v>26</v>
      </c>
      <c r="D22" s="7">
        <v>2</v>
      </c>
      <c r="E22" s="7">
        <v>0</v>
      </c>
      <c r="F22" s="7">
        <v>0</v>
      </c>
      <c r="G22" s="7">
        <v>0</v>
      </c>
      <c r="H22" s="7">
        <v>0</v>
      </c>
      <c r="I22" s="7">
        <v>186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9">
        <f>SUM(E22:Q22)</f>
        <v>186</v>
      </c>
      <c r="S22" s="5"/>
      <c r="T22" s="5"/>
      <c r="U22" s="5"/>
      <c r="V22" s="5"/>
      <c r="W22" s="5"/>
      <c r="X22" s="5"/>
      <c r="Y22" s="5"/>
      <c r="Z22" s="5"/>
      <c r="AA22" s="5"/>
    </row>
    <row r="23" spans="1:27" ht="15" x14ac:dyDescent="0.2">
      <c r="A23" s="8">
        <v>19</v>
      </c>
      <c r="B23" s="7" t="s">
        <v>46</v>
      </c>
      <c r="C23" s="7" t="s">
        <v>26</v>
      </c>
      <c r="D23" s="7">
        <v>1</v>
      </c>
      <c r="E23" s="7">
        <v>0</v>
      </c>
      <c r="F23" s="7">
        <v>0</v>
      </c>
      <c r="G23" s="7">
        <v>0</v>
      </c>
      <c r="H23" s="7">
        <v>57</v>
      </c>
      <c r="I23" s="7">
        <v>87.5</v>
      </c>
      <c r="J23" s="7">
        <v>31.5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9">
        <f>SUM(E23:Q23)</f>
        <v>176</v>
      </c>
      <c r="S23" s="5"/>
      <c r="T23" s="5"/>
      <c r="U23" s="5"/>
      <c r="V23" s="5"/>
      <c r="W23" s="5"/>
      <c r="X23" s="5"/>
      <c r="Y23" s="5"/>
      <c r="Z23" s="5"/>
      <c r="AA23" s="5"/>
    </row>
    <row r="24" spans="1:27" ht="15" x14ac:dyDescent="0.2">
      <c r="A24" s="8">
        <v>20</v>
      </c>
      <c r="B24" s="7" t="s">
        <v>47</v>
      </c>
      <c r="C24" s="7" t="s">
        <v>34</v>
      </c>
      <c r="D24" s="7">
        <v>3</v>
      </c>
      <c r="E24" s="7">
        <v>100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57</v>
      </c>
      <c r="P24" s="7">
        <v>15</v>
      </c>
      <c r="Q24" s="7">
        <v>0</v>
      </c>
      <c r="R24" s="9">
        <f>SUM(E24:Q24)</f>
        <v>172</v>
      </c>
      <c r="S24" s="5"/>
      <c r="T24" s="5"/>
      <c r="U24" s="5"/>
      <c r="V24" s="5"/>
      <c r="W24" s="5"/>
      <c r="X24" s="5"/>
      <c r="Y24" s="5"/>
      <c r="Z24" s="5"/>
      <c r="AA24" s="5"/>
    </row>
    <row r="25" spans="1:27" ht="15" x14ac:dyDescent="0.2">
      <c r="A25" s="8">
        <v>21</v>
      </c>
      <c r="B25" s="7" t="s">
        <v>48</v>
      </c>
      <c r="C25" s="7" t="s">
        <v>34</v>
      </c>
      <c r="D25" s="7">
        <v>2</v>
      </c>
      <c r="E25" s="7">
        <v>100</v>
      </c>
      <c r="F25" s="7">
        <v>0</v>
      </c>
      <c r="G25" s="7">
        <v>0</v>
      </c>
      <c r="H25" s="7">
        <v>0</v>
      </c>
      <c r="I25" s="7">
        <v>0</v>
      </c>
      <c r="J25" s="7">
        <v>30</v>
      </c>
      <c r="K25" s="7">
        <v>0</v>
      </c>
      <c r="L25" s="7">
        <v>0</v>
      </c>
      <c r="M25" s="7">
        <v>0</v>
      </c>
      <c r="N25" s="7">
        <v>0</v>
      </c>
      <c r="O25" s="7">
        <v>39</v>
      </c>
      <c r="P25" s="7">
        <v>0</v>
      </c>
      <c r="Q25" s="7">
        <v>0</v>
      </c>
      <c r="R25" s="9">
        <f>SUM(E25:Q25)</f>
        <v>169</v>
      </c>
      <c r="S25" s="5"/>
      <c r="T25" s="5"/>
      <c r="U25" s="5"/>
      <c r="V25" s="5"/>
      <c r="W25" s="5"/>
      <c r="X25" s="5"/>
      <c r="Y25" s="5"/>
      <c r="Z25" s="5"/>
      <c r="AA25" s="5"/>
    </row>
    <row r="26" spans="1:27" ht="15" x14ac:dyDescent="0.2">
      <c r="A26" s="8">
        <v>22</v>
      </c>
      <c r="B26" s="7" t="s">
        <v>49</v>
      </c>
      <c r="C26" s="7" t="s">
        <v>26</v>
      </c>
      <c r="D26" s="7">
        <v>1</v>
      </c>
      <c r="E26" s="7">
        <v>0</v>
      </c>
      <c r="F26" s="7">
        <v>0</v>
      </c>
      <c r="G26" s="7">
        <v>47.5</v>
      </c>
      <c r="H26" s="7">
        <v>0</v>
      </c>
      <c r="I26" s="7">
        <v>120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9">
        <f>SUM(E26:Q26)</f>
        <v>167.5</v>
      </c>
      <c r="S26" s="5"/>
      <c r="T26" s="5"/>
      <c r="U26" s="5"/>
      <c r="V26" s="5"/>
      <c r="W26" s="5"/>
      <c r="X26" s="5"/>
      <c r="Y26" s="5"/>
      <c r="Z26" s="5"/>
      <c r="AA26" s="5"/>
    </row>
    <row r="27" spans="1:27" ht="15" x14ac:dyDescent="0.2">
      <c r="A27" s="8">
        <v>23</v>
      </c>
      <c r="B27" s="7" t="s">
        <v>50</v>
      </c>
      <c r="C27" s="7" t="s">
        <v>34</v>
      </c>
      <c r="D27" s="7">
        <v>2</v>
      </c>
      <c r="E27" s="7">
        <v>0</v>
      </c>
      <c r="F27" s="7">
        <v>0</v>
      </c>
      <c r="G27" s="7">
        <v>25</v>
      </c>
      <c r="H27" s="7">
        <v>30</v>
      </c>
      <c r="I27" s="7">
        <v>84.5</v>
      </c>
      <c r="J27" s="7">
        <v>26.5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9">
        <f>SUM(E27:Q27)</f>
        <v>166</v>
      </c>
      <c r="S27" s="5"/>
      <c r="T27" s="5"/>
      <c r="U27" s="5"/>
      <c r="V27" s="5"/>
      <c r="W27" s="5"/>
      <c r="X27" s="5"/>
      <c r="Y27" s="5"/>
      <c r="Z27" s="5"/>
      <c r="AA27" s="5"/>
    </row>
    <row r="28" spans="1:27" ht="15" x14ac:dyDescent="0.2">
      <c r="A28" s="8">
        <v>24</v>
      </c>
      <c r="B28" s="7" t="s">
        <v>51</v>
      </c>
      <c r="C28" s="7" t="s">
        <v>34</v>
      </c>
      <c r="D28" s="7">
        <v>3</v>
      </c>
      <c r="E28" s="7">
        <v>100</v>
      </c>
      <c r="F28" s="7">
        <v>0</v>
      </c>
      <c r="G28" s="7">
        <v>0</v>
      </c>
      <c r="H28" s="7">
        <v>0</v>
      </c>
      <c r="I28" s="7">
        <v>0</v>
      </c>
      <c r="J28" s="7">
        <v>62.5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9">
        <f>SUM(E28:Q28)</f>
        <v>162.5</v>
      </c>
      <c r="S28" s="5"/>
      <c r="T28" s="5"/>
      <c r="U28" s="5"/>
      <c r="V28" s="5"/>
      <c r="W28" s="5"/>
      <c r="X28" s="5"/>
      <c r="Y28" s="5"/>
      <c r="Z28" s="5"/>
      <c r="AA28" s="5"/>
    </row>
    <row r="29" spans="1:27" ht="15" x14ac:dyDescent="0.2">
      <c r="A29" s="8">
        <v>25</v>
      </c>
      <c r="B29" s="7" t="s">
        <v>52</v>
      </c>
      <c r="C29" s="7" t="s">
        <v>26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87.5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55.5</v>
      </c>
      <c r="P29" s="7">
        <v>15</v>
      </c>
      <c r="Q29" s="7">
        <v>0</v>
      </c>
      <c r="R29" s="9">
        <f>SUM(E29:Q29)</f>
        <v>158</v>
      </c>
      <c r="S29" s="5"/>
      <c r="T29" s="5"/>
      <c r="U29" s="5"/>
      <c r="V29" s="5"/>
      <c r="W29" s="5"/>
      <c r="X29" s="5"/>
      <c r="Y29" s="5"/>
      <c r="Z29" s="5"/>
      <c r="AA29" s="5"/>
    </row>
    <row r="30" spans="1:27" ht="15" x14ac:dyDescent="0.2">
      <c r="A30" s="8">
        <v>26</v>
      </c>
      <c r="B30" s="7" t="s">
        <v>53</v>
      </c>
      <c r="C30" s="7" t="s">
        <v>26</v>
      </c>
      <c r="D30" s="7">
        <v>2</v>
      </c>
      <c r="E30" s="7">
        <v>100</v>
      </c>
      <c r="F30" s="7">
        <v>0</v>
      </c>
      <c r="G30" s="7">
        <v>0</v>
      </c>
      <c r="H30" s="7">
        <v>0</v>
      </c>
      <c r="I30" s="7">
        <v>56.5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9">
        <f>SUM(E30:Q30)</f>
        <v>156.5</v>
      </c>
      <c r="S30" s="5"/>
      <c r="T30" s="5"/>
      <c r="U30" s="5"/>
      <c r="V30" s="5"/>
      <c r="W30" s="5"/>
      <c r="X30" s="5"/>
      <c r="Y30" s="5"/>
      <c r="Z30" s="5"/>
      <c r="AA30" s="5"/>
    </row>
    <row r="31" spans="1:27" ht="15" x14ac:dyDescent="0.2">
      <c r="A31" s="8">
        <v>27</v>
      </c>
      <c r="B31" s="7" t="s">
        <v>54</v>
      </c>
      <c r="C31" s="7" t="s">
        <v>26</v>
      </c>
      <c r="D31" s="7">
        <v>2</v>
      </c>
      <c r="E31" s="7">
        <v>100</v>
      </c>
      <c r="F31" s="7">
        <v>0</v>
      </c>
      <c r="G31" s="7">
        <v>0</v>
      </c>
      <c r="H31" s="7">
        <v>0</v>
      </c>
      <c r="I31" s="7">
        <v>56.5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9">
        <f>SUM(E31:Q31)</f>
        <v>156.5</v>
      </c>
      <c r="S31" s="5"/>
      <c r="T31" s="5"/>
      <c r="U31" s="5"/>
      <c r="V31" s="5"/>
      <c r="W31" s="5"/>
      <c r="X31" s="5"/>
      <c r="Y31" s="5"/>
      <c r="Z31" s="5"/>
      <c r="AA31" s="5"/>
    </row>
    <row r="32" spans="1:27" ht="15" x14ac:dyDescent="0.2">
      <c r="A32" s="8">
        <v>28</v>
      </c>
      <c r="B32" s="7" t="s">
        <v>55</v>
      </c>
      <c r="C32" s="7" t="s">
        <v>34</v>
      </c>
      <c r="D32" s="7">
        <v>4</v>
      </c>
      <c r="E32" s="7">
        <v>0</v>
      </c>
      <c r="F32" s="7">
        <v>0</v>
      </c>
      <c r="G32" s="7">
        <v>0</v>
      </c>
      <c r="H32" s="7">
        <v>0</v>
      </c>
      <c r="I32" s="7">
        <v>81.5</v>
      </c>
      <c r="J32" s="7">
        <v>75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9">
        <f>SUM(E32:Q32)</f>
        <v>156.5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ht="15" x14ac:dyDescent="0.2">
      <c r="A33" s="8">
        <v>29</v>
      </c>
      <c r="B33" s="7" t="s">
        <v>45</v>
      </c>
      <c r="C33" s="7" t="s">
        <v>26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56.5</v>
      </c>
      <c r="J33" s="7">
        <v>51</v>
      </c>
      <c r="K33" s="7">
        <v>0</v>
      </c>
      <c r="L33" s="7">
        <v>0</v>
      </c>
      <c r="M33" s="7">
        <v>48.5</v>
      </c>
      <c r="N33" s="7">
        <v>0</v>
      </c>
      <c r="O33" s="7">
        <v>0</v>
      </c>
      <c r="P33" s="7">
        <v>0</v>
      </c>
      <c r="Q33" s="7">
        <v>0</v>
      </c>
      <c r="R33" s="9">
        <f>SUM(E33:Q33)</f>
        <v>156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ht="15" x14ac:dyDescent="0.2">
      <c r="A34" s="8">
        <v>30</v>
      </c>
      <c r="B34" s="7" t="s">
        <v>56</v>
      </c>
      <c r="C34" s="7" t="s">
        <v>34</v>
      </c>
      <c r="D34" s="7">
        <v>4</v>
      </c>
      <c r="E34" s="7">
        <v>100</v>
      </c>
      <c r="F34" s="7">
        <v>0</v>
      </c>
      <c r="G34" s="7">
        <v>0</v>
      </c>
      <c r="H34" s="7">
        <v>0</v>
      </c>
      <c r="I34" s="7">
        <v>54.5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9">
        <f>SUM(E34:Q34)</f>
        <v>154.5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ht="15" x14ac:dyDescent="0.2">
      <c r="A35" s="8">
        <v>31</v>
      </c>
      <c r="B35" s="7" t="s">
        <v>57</v>
      </c>
      <c r="C35" s="7" t="s">
        <v>34</v>
      </c>
      <c r="D35" s="7">
        <v>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20</v>
      </c>
      <c r="K35" s="7">
        <v>0</v>
      </c>
      <c r="L35" s="7">
        <v>0</v>
      </c>
      <c r="M35" s="7">
        <v>0</v>
      </c>
      <c r="N35" s="7">
        <v>0</v>
      </c>
      <c r="O35" s="7">
        <v>78</v>
      </c>
      <c r="P35" s="7">
        <v>40</v>
      </c>
      <c r="Q35" s="7">
        <v>0</v>
      </c>
      <c r="R35" s="9">
        <f>SUM(E35:Q35)</f>
        <v>138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ht="15" x14ac:dyDescent="0.2">
      <c r="A36" s="8">
        <v>32</v>
      </c>
      <c r="B36" s="7" t="s">
        <v>58</v>
      </c>
      <c r="C36" s="7" t="s">
        <v>34</v>
      </c>
      <c r="D36" s="7">
        <v>2</v>
      </c>
      <c r="E36" s="7">
        <v>0</v>
      </c>
      <c r="F36" s="7">
        <v>0</v>
      </c>
      <c r="G36" s="7">
        <v>25</v>
      </c>
      <c r="H36" s="7">
        <v>30</v>
      </c>
      <c r="I36" s="7">
        <v>56.5</v>
      </c>
      <c r="J36" s="7">
        <v>25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9">
        <f>SUM(E36:Q36)</f>
        <v>136.5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ht="15" x14ac:dyDescent="0.2">
      <c r="A37" s="8">
        <v>33</v>
      </c>
      <c r="B37" s="7" t="s">
        <v>59</v>
      </c>
      <c r="C37" s="7" t="s">
        <v>34</v>
      </c>
      <c r="D37" s="7">
        <v>2</v>
      </c>
      <c r="E37" s="7">
        <v>0</v>
      </c>
      <c r="F37" s="7">
        <v>0</v>
      </c>
      <c r="G37" s="7">
        <v>25</v>
      </c>
      <c r="H37" s="7">
        <v>30</v>
      </c>
      <c r="I37" s="7">
        <v>56.5</v>
      </c>
      <c r="J37" s="7">
        <v>25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9">
        <f>SUM(E37:Q37)</f>
        <v>136.5</v>
      </c>
      <c r="S37" s="5"/>
      <c r="T37" s="5"/>
      <c r="U37" s="5"/>
      <c r="V37" s="5"/>
      <c r="W37" s="5"/>
      <c r="X37" s="5"/>
      <c r="Y37" s="5"/>
      <c r="Z37" s="5"/>
      <c r="AA37" s="5"/>
    </row>
    <row r="38" spans="1:27" ht="15" x14ac:dyDescent="0.2">
      <c r="A38" s="8">
        <v>34</v>
      </c>
      <c r="B38" s="7" t="s">
        <v>60</v>
      </c>
      <c r="C38" s="7" t="s">
        <v>34</v>
      </c>
      <c r="D38" s="7">
        <v>3</v>
      </c>
      <c r="E38" s="7">
        <v>100</v>
      </c>
      <c r="F38" s="7">
        <v>0</v>
      </c>
      <c r="G38" s="7">
        <v>0</v>
      </c>
      <c r="H38" s="7">
        <v>0</v>
      </c>
      <c r="I38" s="7">
        <v>0</v>
      </c>
      <c r="J38" s="7">
        <v>34.25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9">
        <f>SUM(E38:Q38)</f>
        <v>134.25</v>
      </c>
      <c r="S38" s="5"/>
      <c r="T38" s="5"/>
      <c r="U38" s="5"/>
      <c r="V38" s="5"/>
      <c r="W38" s="5"/>
      <c r="X38" s="5"/>
      <c r="Y38" s="5"/>
      <c r="Z38" s="5"/>
      <c r="AA38" s="5"/>
    </row>
    <row r="39" spans="1:27" ht="15" x14ac:dyDescent="0.2">
      <c r="A39" s="8">
        <v>35</v>
      </c>
      <c r="B39" s="7" t="s">
        <v>61</v>
      </c>
      <c r="C39" s="7" t="s">
        <v>34</v>
      </c>
      <c r="D39" s="7">
        <v>3</v>
      </c>
      <c r="E39" s="7">
        <v>100</v>
      </c>
      <c r="F39" s="7">
        <v>0</v>
      </c>
      <c r="G39" s="7">
        <v>0</v>
      </c>
      <c r="H39" s="7">
        <v>0</v>
      </c>
      <c r="I39" s="7">
        <v>0</v>
      </c>
      <c r="J39" s="7">
        <v>33.5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9">
        <f>SUM(E39:Q39)</f>
        <v>133.5</v>
      </c>
      <c r="S39" s="5"/>
      <c r="T39" s="5"/>
      <c r="U39" s="5"/>
      <c r="V39" s="5"/>
      <c r="W39" s="5"/>
      <c r="X39" s="5"/>
      <c r="Y39" s="5"/>
      <c r="Z39" s="5"/>
      <c r="AA39" s="5"/>
    </row>
    <row r="40" spans="1:27" ht="15.75" thickBot="1" x14ac:dyDescent="0.25">
      <c r="A40" s="18">
        <v>36</v>
      </c>
      <c r="B40" s="19" t="s">
        <v>62</v>
      </c>
      <c r="C40" s="19" t="s">
        <v>26</v>
      </c>
      <c r="D40" s="19">
        <v>2</v>
      </c>
      <c r="E40" s="19">
        <v>0</v>
      </c>
      <c r="F40" s="19">
        <v>0</v>
      </c>
      <c r="G40" s="19">
        <v>95</v>
      </c>
      <c r="H40" s="19">
        <v>38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20">
        <f>SUM(E40:Q40)</f>
        <v>133</v>
      </c>
      <c r="S40" s="5"/>
      <c r="T40" s="5"/>
      <c r="U40" s="5"/>
      <c r="V40" s="5"/>
      <c r="W40" s="5"/>
      <c r="X40" s="5"/>
      <c r="Y40" s="5"/>
      <c r="Z40" s="5"/>
      <c r="AA40" s="5"/>
    </row>
    <row r="41" spans="1:27" ht="15" x14ac:dyDescent="0.2">
      <c r="A41" s="15">
        <v>37</v>
      </c>
      <c r="B41" s="16" t="s">
        <v>63</v>
      </c>
      <c r="C41" s="16" t="s">
        <v>34</v>
      </c>
      <c r="D41" s="16">
        <v>3</v>
      </c>
      <c r="E41" s="16">
        <v>100</v>
      </c>
      <c r="F41" s="16">
        <v>0</v>
      </c>
      <c r="G41" s="16">
        <v>0</v>
      </c>
      <c r="H41" s="16">
        <v>0</v>
      </c>
      <c r="I41" s="16">
        <v>0</v>
      </c>
      <c r="J41" s="16">
        <v>30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7">
        <f>SUM(E41:Q41)</f>
        <v>130</v>
      </c>
      <c r="S41" s="5"/>
      <c r="T41" s="5"/>
      <c r="U41" s="5"/>
      <c r="V41" s="5"/>
      <c r="W41" s="5"/>
      <c r="X41" s="5"/>
      <c r="Y41" s="5"/>
      <c r="Z41" s="5"/>
      <c r="AA41" s="5"/>
    </row>
    <row r="42" spans="1:27" ht="15" x14ac:dyDescent="0.2">
      <c r="A42" s="8">
        <v>38</v>
      </c>
      <c r="B42" s="7" t="s">
        <v>64</v>
      </c>
      <c r="C42" s="7" t="s">
        <v>34</v>
      </c>
      <c r="D42" s="7">
        <v>4</v>
      </c>
      <c r="E42" s="7">
        <v>100</v>
      </c>
      <c r="F42" s="7">
        <v>0</v>
      </c>
      <c r="G42" s="7">
        <v>0</v>
      </c>
      <c r="H42" s="7">
        <v>0</v>
      </c>
      <c r="I42" s="7">
        <v>0</v>
      </c>
      <c r="J42" s="7">
        <v>23.5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9">
        <f>SUM(E42:Q42)</f>
        <v>123.5</v>
      </c>
      <c r="S42" s="5"/>
      <c r="T42" s="5"/>
      <c r="U42" s="5"/>
      <c r="V42" s="5"/>
      <c r="W42" s="5"/>
      <c r="X42" s="5"/>
      <c r="Y42" s="5"/>
      <c r="Z42" s="5"/>
      <c r="AA42" s="5"/>
    </row>
    <row r="43" spans="1:27" ht="15" x14ac:dyDescent="0.2">
      <c r="A43" s="8">
        <v>39</v>
      </c>
      <c r="B43" s="7" t="s">
        <v>65</v>
      </c>
      <c r="C43" s="7" t="s">
        <v>34</v>
      </c>
      <c r="D43" s="7">
        <v>4</v>
      </c>
      <c r="E43" s="7">
        <v>100</v>
      </c>
      <c r="F43" s="7">
        <v>0</v>
      </c>
      <c r="G43" s="7">
        <v>0</v>
      </c>
      <c r="H43" s="7">
        <v>0</v>
      </c>
      <c r="I43" s="7">
        <v>0</v>
      </c>
      <c r="J43" s="7">
        <v>20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9">
        <f>SUM(E43:Q43)</f>
        <v>120</v>
      </c>
      <c r="S43" s="5"/>
      <c r="T43" s="5"/>
      <c r="U43" s="5"/>
      <c r="V43" s="5"/>
      <c r="W43" s="5"/>
      <c r="X43" s="5"/>
      <c r="Y43" s="5"/>
      <c r="Z43" s="5"/>
      <c r="AA43" s="5"/>
    </row>
    <row r="44" spans="1:27" ht="15" x14ac:dyDescent="0.2">
      <c r="A44" s="8">
        <v>40</v>
      </c>
      <c r="B44" s="7" t="s">
        <v>66</v>
      </c>
      <c r="C44" s="7" t="s">
        <v>34</v>
      </c>
      <c r="D44" s="7">
        <v>4</v>
      </c>
      <c r="E44" s="7">
        <v>100</v>
      </c>
      <c r="F44" s="7">
        <v>0</v>
      </c>
      <c r="G44" s="7">
        <v>0</v>
      </c>
      <c r="H44" s="7">
        <v>0</v>
      </c>
      <c r="I44" s="7">
        <v>0</v>
      </c>
      <c r="J44" s="7">
        <v>20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9">
        <f>SUM(E44:Q44)</f>
        <v>120</v>
      </c>
      <c r="S44" s="5"/>
      <c r="T44" s="5"/>
      <c r="U44" s="5"/>
      <c r="V44" s="5"/>
      <c r="W44" s="5"/>
      <c r="X44" s="5"/>
      <c r="Y44" s="5"/>
      <c r="Z44" s="5"/>
      <c r="AA44" s="5"/>
    </row>
    <row r="45" spans="1:27" ht="15.75" thickBot="1" x14ac:dyDescent="0.25">
      <c r="A45" s="10">
        <v>41</v>
      </c>
      <c r="B45" s="6" t="s">
        <v>67</v>
      </c>
      <c r="C45" s="6" t="s">
        <v>26</v>
      </c>
      <c r="D45" s="6">
        <v>2</v>
      </c>
      <c r="E45" s="6">
        <v>0</v>
      </c>
      <c r="F45" s="6">
        <v>0</v>
      </c>
      <c r="G45" s="6">
        <v>0</v>
      </c>
      <c r="H45" s="6">
        <v>0</v>
      </c>
      <c r="I45" s="6">
        <v>120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11">
        <f>SUM(E45:Q45)</f>
        <v>120</v>
      </c>
      <c r="S45" s="5"/>
      <c r="T45" s="5"/>
      <c r="U45" s="5"/>
      <c r="V45" s="5"/>
      <c r="W45" s="5"/>
      <c r="X45" s="5"/>
      <c r="Y45" s="5"/>
      <c r="Z45" s="5"/>
      <c r="AA45" s="5"/>
    </row>
    <row r="46" spans="1:27" ht="15" x14ac:dyDescent="0.2">
      <c r="A46" s="15">
        <v>42</v>
      </c>
      <c r="B46" s="16" t="s">
        <v>68</v>
      </c>
      <c r="C46" s="16" t="s">
        <v>34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47</v>
      </c>
      <c r="K46" s="16">
        <v>0</v>
      </c>
      <c r="L46" s="16">
        <v>0</v>
      </c>
      <c r="M46" s="16">
        <v>0</v>
      </c>
      <c r="N46" s="16">
        <v>0</v>
      </c>
      <c r="O46" s="16">
        <v>55.5</v>
      </c>
      <c r="P46" s="16">
        <v>0</v>
      </c>
      <c r="Q46" s="16">
        <v>0</v>
      </c>
      <c r="R46" s="17">
        <f>SUM(E46:Q46)</f>
        <v>102.5</v>
      </c>
      <c r="S46" s="5"/>
      <c r="T46" s="5"/>
      <c r="U46" s="5"/>
      <c r="V46" s="5"/>
      <c r="W46" s="5"/>
      <c r="X46" s="5"/>
      <c r="Y46" s="5"/>
      <c r="Z46" s="5"/>
      <c r="AA46" s="5"/>
    </row>
    <row r="47" spans="1:27" ht="15" x14ac:dyDescent="0.2">
      <c r="A47" s="8">
        <v>43</v>
      </c>
      <c r="B47" s="7" t="s">
        <v>69</v>
      </c>
      <c r="C47" s="7" t="s">
        <v>34</v>
      </c>
      <c r="D47" s="7">
        <v>4</v>
      </c>
      <c r="E47" s="7">
        <v>100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9">
        <f>SUM(E47:Q47)</f>
        <v>100</v>
      </c>
      <c r="S47" s="5"/>
      <c r="T47" s="5"/>
      <c r="U47" s="5"/>
      <c r="V47" s="5"/>
      <c r="W47" s="5"/>
      <c r="X47" s="5"/>
      <c r="Y47" s="5"/>
      <c r="Z47" s="5"/>
      <c r="AA47" s="5"/>
    </row>
    <row r="48" spans="1:27" ht="15" x14ac:dyDescent="0.2">
      <c r="A48" s="8">
        <v>44</v>
      </c>
      <c r="B48" s="7" t="s">
        <v>70</v>
      </c>
      <c r="C48" s="7" t="s">
        <v>34</v>
      </c>
      <c r="D48" s="7">
        <v>2</v>
      </c>
      <c r="E48" s="7">
        <v>100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9">
        <f>SUM(E48:Q48)</f>
        <v>100</v>
      </c>
      <c r="S48" s="5"/>
      <c r="T48" s="5"/>
      <c r="U48" s="5"/>
      <c r="V48" s="5"/>
      <c r="W48" s="5"/>
      <c r="X48" s="5"/>
      <c r="Y48" s="5"/>
      <c r="Z48" s="5"/>
      <c r="AA48" s="5"/>
    </row>
    <row r="49" spans="1:27" ht="15" x14ac:dyDescent="0.2">
      <c r="A49" s="8">
        <v>45</v>
      </c>
      <c r="B49" s="7" t="s">
        <v>71</v>
      </c>
      <c r="C49" s="7" t="s">
        <v>34</v>
      </c>
      <c r="D49" s="7">
        <v>2</v>
      </c>
      <c r="E49" s="7">
        <v>100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9">
        <f>SUM(E49:Q49)</f>
        <v>100</v>
      </c>
      <c r="S49" s="5"/>
      <c r="T49" s="5"/>
      <c r="U49" s="5"/>
      <c r="V49" s="5"/>
      <c r="W49" s="5"/>
      <c r="X49" s="5"/>
      <c r="Y49" s="5"/>
      <c r="Z49" s="5"/>
      <c r="AA49" s="5"/>
    </row>
    <row r="50" spans="1:27" ht="15.75" thickBot="1" x14ac:dyDescent="0.25">
      <c r="A50" s="10">
        <v>46</v>
      </c>
      <c r="B50" s="6" t="s">
        <v>72</v>
      </c>
      <c r="C50" s="6" t="s">
        <v>34</v>
      </c>
      <c r="D50" s="6">
        <v>2</v>
      </c>
      <c r="E50" s="6">
        <v>100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11">
        <f>SUM(E50:Q50)</f>
        <v>100</v>
      </c>
      <c r="S50" s="5"/>
      <c r="T50" s="5"/>
      <c r="U50" s="5"/>
      <c r="V50" s="5"/>
      <c r="W50" s="5"/>
      <c r="X50" s="5"/>
      <c r="Y50" s="5"/>
      <c r="Z50" s="5"/>
      <c r="AA50" s="5"/>
    </row>
  </sheetData>
  <mergeCells count="12">
    <mergeCell ref="A4:R4"/>
    <mergeCell ref="R1:R3"/>
    <mergeCell ref="E2:G2"/>
    <mergeCell ref="H2:I2"/>
    <mergeCell ref="J2:K2"/>
    <mergeCell ref="L2:N2"/>
    <mergeCell ref="O2:Q2"/>
    <mergeCell ref="A1:A3"/>
    <mergeCell ref="B1:B3"/>
    <mergeCell ref="C1:C3"/>
    <mergeCell ref="D1:D3"/>
    <mergeCell ref="E1:Q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Сырчикова Татьяна Валерьевна</dc:creator>
  <dc:description/>
  <cp:lastModifiedBy>Сырчикова Татьяна Валерьевна</cp:lastModifiedBy>
  <cp:revision>9</cp:revision>
  <dcterms:created xsi:type="dcterms:W3CDTF">2018-04-09T13:29:04Z</dcterms:created>
  <dcterms:modified xsi:type="dcterms:W3CDTF">2018-04-12T15:01:59Z</dcterms:modified>
  <dc:language>ru-RU</dc:language>
</cp:coreProperties>
</file>