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195" tabRatio="452"/>
  </bookViews>
  <sheets>
    <sheet name="полная" sheetId="1" r:id="rId1"/>
  </sheets>
  <definedNames>
    <definedName name="__xlnm._FilterDatabase" localSheetId="0">полная!$A$5:$R$54</definedName>
    <definedName name="__xlnm._FilterDatabase_1">полная!$A$5:$R$54</definedName>
    <definedName name="_xlnm.Print_Area" localSheetId="0">полная!$A$1:$R$83</definedName>
  </definedNames>
  <calcPr calcId="162913"/>
</workbook>
</file>

<file path=xl/calcChain.xml><?xml version="1.0" encoding="utf-8"?>
<calcChain xmlns="http://schemas.openxmlformats.org/spreadsheetml/2006/main">
  <c r="R76" i="1"/>
  <c r="R36"/>
  <c r="R31"/>
  <c r="R65"/>
  <c r="R82"/>
  <c r="R58"/>
  <c r="R75"/>
  <c r="R45"/>
  <c r="R55"/>
  <c r="R27"/>
  <c r="R57"/>
  <c r="R17"/>
  <c r="R72"/>
  <c r="R59"/>
  <c r="R60"/>
  <c r="R56"/>
  <c r="R70"/>
  <c r="R49"/>
  <c r="R28"/>
  <c r="R50"/>
  <c r="R38"/>
  <c r="R71"/>
  <c r="R47"/>
  <c r="R48"/>
  <c r="R20"/>
  <c r="R54"/>
  <c r="R79"/>
  <c r="R41"/>
  <c r="R69"/>
  <c r="R16"/>
  <c r="R53"/>
  <c r="R67"/>
  <c r="R7"/>
  <c r="R22"/>
  <c r="R32"/>
  <c r="R29"/>
  <c r="R62"/>
  <c r="R52"/>
  <c r="R66"/>
  <c r="R42"/>
  <c r="R78"/>
  <c r="R68"/>
  <c r="R80"/>
  <c r="R81"/>
  <c r="R6"/>
  <c r="R14"/>
  <c r="R10"/>
  <c r="R40"/>
  <c r="R9"/>
  <c r="R12"/>
  <c r="R11"/>
  <c r="R21"/>
  <c r="R19"/>
  <c r="R26"/>
  <c r="R23"/>
  <c r="R34"/>
  <c r="R13"/>
  <c r="R39"/>
  <c r="R8"/>
  <c r="R35"/>
  <c r="R37"/>
  <c r="R63"/>
  <c r="R73"/>
  <c r="R44"/>
  <c r="R51"/>
  <c r="R74"/>
  <c r="R15"/>
  <c r="R33"/>
  <c r="R61"/>
  <c r="R5"/>
  <c r="R30"/>
  <c r="R77"/>
  <c r="R46"/>
  <c r="R18"/>
  <c r="R25"/>
  <c r="R83"/>
  <c r="R64"/>
  <c r="R43"/>
  <c r="R24"/>
</calcChain>
</file>

<file path=xl/sharedStrings.xml><?xml version="1.0" encoding="utf-8"?>
<sst xmlns="http://schemas.openxmlformats.org/spreadsheetml/2006/main" count="184" uniqueCount="107">
  <si>
    <t>п/п №</t>
  </si>
  <si>
    <t>ФИО</t>
  </si>
  <si>
    <t>Уровень         (подготовка специалиста/ бакалавриат/ 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</si>
  <si>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</si>
  <si>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</si>
  <si>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</si>
  <si>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</si>
  <si>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</si>
  <si>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</si>
  <si>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</si>
  <si>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</si>
  <si>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</si>
  <si>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</si>
  <si>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7в (3)</t>
  </si>
  <si>
    <t>8а (4)</t>
  </si>
  <si>
    <t>8б (5)</t>
  </si>
  <si>
    <t>9а (6)</t>
  </si>
  <si>
    <t xml:space="preserve">9б (7) </t>
  </si>
  <si>
    <t xml:space="preserve">10а (8) </t>
  </si>
  <si>
    <t xml:space="preserve">10б (9) </t>
  </si>
  <si>
    <t>10в (10)</t>
  </si>
  <si>
    <t>11а (11)</t>
  </si>
  <si>
    <t>11б (12)</t>
  </si>
  <si>
    <t xml:space="preserve">11в (13) </t>
  </si>
  <si>
    <t>Социология и социальная работа</t>
  </si>
  <si>
    <t xml:space="preserve">Ваневская Полина Николаевна </t>
  </si>
  <si>
    <t>бакалавриат</t>
  </si>
  <si>
    <t>Кравцова Виктория Руслановна</t>
  </si>
  <si>
    <t>Овруцкая Антонина Александровна</t>
  </si>
  <si>
    <t>Морозова Виталия Олеговна</t>
  </si>
  <si>
    <t>Леонова Наталья Павловна</t>
  </si>
  <si>
    <t>Свечинская Кристина Владимировна</t>
  </si>
  <si>
    <t>Прокудина Ольга Олеговна</t>
  </si>
  <si>
    <t>магистратура</t>
  </si>
  <si>
    <t xml:space="preserve">Герасимова Мария Михайловна </t>
  </si>
  <si>
    <t>Макина Ирина Витальевна</t>
  </si>
  <si>
    <t>Орлов Никита Денисович</t>
  </si>
  <si>
    <t>Яколенко Анастасия Данииловна</t>
  </si>
  <si>
    <t>Лукина Екатерина Матвеевна</t>
  </si>
  <si>
    <t xml:space="preserve">Бочкарева Анна Владиславовна </t>
  </si>
  <si>
    <t>Иванова Анастасия Олеговна</t>
  </si>
  <si>
    <t>Романова Алина Владимировна</t>
  </si>
  <si>
    <t>Леванина Мария Романовна</t>
  </si>
  <si>
    <t>Матвеева Ольга Кирилловна</t>
  </si>
  <si>
    <t>Архипенко Вероника Евгеньевна</t>
  </si>
  <si>
    <t>Кухто Александра Ивановна</t>
  </si>
  <si>
    <t>Афанасьева Анна Сергеевна</t>
  </si>
  <si>
    <t>Абдиева Камилла Русланбековна</t>
  </si>
  <si>
    <t>Пшегорская Наталья Александровна</t>
  </si>
  <si>
    <t>Треухова Евгения Олеговна</t>
  </si>
  <si>
    <t>Гонашвили Александр Сергеевич</t>
  </si>
  <si>
    <t>Ковтун Екатерина Андреевна</t>
  </si>
  <si>
    <t>Сидоров Даниэль Сергеевич</t>
  </si>
  <si>
    <t>Соболева Анастасия Александровна</t>
  </si>
  <si>
    <t>Фролова Мария Александровна</t>
  </si>
  <si>
    <t xml:space="preserve"> </t>
  </si>
  <si>
    <t>Шевченко Софья Евгеньевна</t>
  </si>
  <si>
    <t>Жакупова Айнур</t>
  </si>
  <si>
    <t>Чернова Елизавета Алексеевна</t>
  </si>
  <si>
    <t>Ехлакова Ксения Александровна</t>
  </si>
  <si>
    <t>Чупров Егор Александрович</t>
  </si>
  <si>
    <t>Деньдобренько Дарья Андреевна</t>
  </si>
  <si>
    <t>Ефимова Ольга Борисовна</t>
  </si>
  <si>
    <t>Зыбина Наталья Юрьевна</t>
  </si>
  <si>
    <t xml:space="preserve">Иванова Анастасия Андреевна </t>
  </si>
  <si>
    <t>Лобанова Анастасия Петровна</t>
  </si>
  <si>
    <t>Осипова Маргарита Романовна</t>
  </si>
  <si>
    <t>Александрова Анастасия Алексеевна</t>
  </si>
  <si>
    <t>Голубев Максим Владимирович</t>
  </si>
  <si>
    <t>Горгуца Сергей Юльевич</t>
  </si>
  <si>
    <t>Гуков Павел Сергеевич</t>
  </si>
  <si>
    <t>Красноперова Ксения Михайловна</t>
  </si>
  <si>
    <t>Михеев Денис Александрович</t>
  </si>
  <si>
    <t>Ракитина Мария Никитична</t>
  </si>
  <si>
    <t>Руппель Анастасия Фридриховна</t>
  </si>
  <si>
    <t>Евтеева Екатерина Сергеевна</t>
  </si>
  <si>
    <t>Лермонтов Даниил Андреевич</t>
  </si>
  <si>
    <t>Матвеева Анастасия Владимировна</t>
  </si>
  <si>
    <t>Ватолина Мария Алексеевна</t>
  </si>
  <si>
    <t>Ежова Виктория Сергеевна</t>
  </si>
  <si>
    <t>Карпушкина Анастасия Александровна</t>
  </si>
  <si>
    <t>Мишеничев Константин Сергеевич</t>
  </si>
  <si>
    <t>Смертина Диана Александровна</t>
  </si>
  <si>
    <t>Суворов Александр Вячеслалович</t>
  </si>
  <si>
    <t>Белокреницкая Полина Александровна</t>
  </si>
  <si>
    <t>Горьковая Ольга Павловна</t>
  </si>
  <si>
    <t>Дашевская Анна Михайловна</t>
  </si>
  <si>
    <t>Дорофеев Денис Николаевич</t>
  </si>
  <si>
    <t>Дорофеюк Александра Сергеевна</t>
  </si>
  <si>
    <t>Дьяконова Александра Михайловна</t>
  </si>
  <si>
    <t>Карапетян Степан Арсений Рубенович</t>
  </si>
  <si>
    <t>Квасова Олеся Сергеевна</t>
  </si>
  <si>
    <t>Кобелева Екатерина Игоревна</t>
  </si>
  <si>
    <t>Коржавина Алина Андреевна</t>
  </si>
  <si>
    <t>Матвеев Михаил Сергеевич</t>
  </si>
  <si>
    <t>Матыкина Виктория Сергеевна</t>
  </si>
  <si>
    <t>Моисеева Мария Борисновна</t>
  </si>
  <si>
    <t>Пчелинцева София Владимировна</t>
  </si>
  <si>
    <t>Доброницкая Алексндра Владимировна</t>
  </si>
  <si>
    <t>Иванова Анна Юрьевна</t>
  </si>
  <si>
    <t>Кавокина Дарина Андреевна</t>
  </si>
  <si>
    <t>Крицкая Анастасия Алексеевна</t>
  </si>
  <si>
    <t>Талалова Ника Александровна</t>
  </si>
  <si>
    <t>Туницкая Юлия Юрьевна</t>
  </si>
  <si>
    <t>Васильева Дарья Игоревна</t>
  </si>
  <si>
    <t>Санджана Тевари</t>
  </si>
  <si>
    <t>Митюкляева Мария Алексеевна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</si>
</sst>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65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wrapText="1"/>
    </xf>
    <xf numFmtId="0" fontId="5" fillId="0" borderId="0" xfId="1" applyFont="1" applyBorder="1" applyAlignment="1">
      <alignment vertical="center" wrapText="1"/>
    </xf>
    <xf numFmtId="0" fontId="2" fillId="2" borderId="0" xfId="1" applyFont="1" applyFill="1" applyAlignment="1">
      <alignment wrapText="1"/>
    </xf>
    <xf numFmtId="0" fontId="6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wrapText="1"/>
    </xf>
    <xf numFmtId="0" fontId="4" fillId="0" borderId="1" xfId="9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4" fillId="2" borderId="1" xfId="9" applyNumberFormat="1" applyFont="1" applyFill="1" applyBorder="1" applyAlignment="1">
      <alignment horizontal="center" vertical="center" wrapText="1"/>
    </xf>
    <xf numFmtId="164" fontId="4" fillId="3" borderId="1" xfId="9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1" fillId="3" borderId="1" xfId="1" applyFont="1" applyFill="1" applyBorder="1"/>
    <xf numFmtId="0" fontId="1" fillId="2" borderId="1" xfId="1" applyFont="1" applyFill="1" applyBorder="1"/>
    <xf numFmtId="0" fontId="1" fillId="2" borderId="2" xfId="1" applyFont="1" applyFill="1" applyBorder="1" applyAlignment="1">
      <alignment horizontal="center"/>
    </xf>
    <xf numFmtId="0" fontId="1" fillId="3" borderId="2" xfId="1" applyFont="1" applyFill="1" applyBorder="1"/>
    <xf numFmtId="164" fontId="4" fillId="3" borderId="2" xfId="9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0" fontId="6" fillId="0" borderId="3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7" fillId="0" borderId="1" xfId="1" applyFont="1" applyFill="1" applyBorder="1"/>
    <xf numFmtId="164" fontId="4" fillId="0" borderId="1" xfId="9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/>
    </xf>
    <xf numFmtId="0" fontId="7" fillId="0" borderId="4" xfId="1" applyFont="1" applyFill="1" applyBorder="1"/>
    <xf numFmtId="164" fontId="4" fillId="0" borderId="4" xfId="9" applyNumberFormat="1" applyFont="1" applyFill="1" applyBorder="1" applyAlignment="1">
      <alignment horizontal="center" vertical="center" wrapText="1"/>
    </xf>
    <xf numFmtId="0" fontId="2" fillId="4" borderId="0" xfId="1" applyFont="1" applyFill="1" applyAlignment="1">
      <alignment wrapText="1"/>
    </xf>
    <xf numFmtId="0" fontId="2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/>
    </xf>
    <xf numFmtId="0" fontId="1" fillId="0" borderId="4" xfId="1" applyFont="1" applyFill="1" applyBorder="1" applyAlignment="1">
      <alignment horizontal="left"/>
    </xf>
    <xf numFmtId="0" fontId="1" fillId="3" borderId="2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0" fontId="1" fillId="3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right"/>
    </xf>
    <xf numFmtId="0" fontId="4" fillId="0" borderId="1" xfId="9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/>
    </xf>
    <xf numFmtId="0" fontId="1" fillId="0" borderId="4" xfId="1" applyFont="1" applyFill="1" applyBorder="1" applyAlignment="1">
      <alignment horizontal="right"/>
    </xf>
    <xf numFmtId="0" fontId="4" fillId="0" borderId="4" xfId="9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right"/>
    </xf>
    <xf numFmtId="0" fontId="5" fillId="2" borderId="1" xfId="1" applyFont="1" applyFill="1" applyBorder="1" applyAlignment="1">
      <alignment horizontal="right" vertical="center" wrapText="1"/>
    </xf>
    <xf numFmtId="0" fontId="1" fillId="3" borderId="1" xfId="1" applyFont="1" applyFill="1" applyBorder="1" applyAlignment="1">
      <alignment horizontal="right"/>
    </xf>
    <xf numFmtId="0" fontId="2" fillId="3" borderId="1" xfId="1" applyFont="1" applyFill="1" applyBorder="1" applyAlignment="1">
      <alignment horizontal="right" vertical="center" wrapText="1"/>
    </xf>
    <xf numFmtId="0" fontId="4" fillId="2" borderId="1" xfId="9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wrapText="1"/>
    </xf>
    <xf numFmtId="0" fontId="1" fillId="5" borderId="1" xfId="1" applyFont="1" applyFill="1" applyBorder="1" applyAlignment="1">
      <alignment horizontal="center"/>
    </xf>
    <xf numFmtId="0" fontId="7" fillId="5" borderId="1" xfId="1" applyFont="1" applyFill="1" applyBorder="1"/>
    <xf numFmtId="0" fontId="1" fillId="5" borderId="1" xfId="1" applyFont="1" applyFill="1" applyBorder="1" applyAlignment="1">
      <alignment horizontal="left"/>
    </xf>
    <xf numFmtId="0" fontId="1" fillId="5" borderId="1" xfId="1" applyFont="1" applyFill="1" applyBorder="1" applyAlignment="1">
      <alignment horizontal="right"/>
    </xf>
    <xf numFmtId="0" fontId="5" fillId="5" borderId="1" xfId="1" applyFont="1" applyFill="1" applyBorder="1" applyAlignment="1">
      <alignment horizontal="right" vertical="center" wrapText="1"/>
    </xf>
    <xf numFmtId="164" fontId="4" fillId="5" borderId="1" xfId="9" applyNumberFormat="1" applyFont="1" applyFill="1" applyBorder="1" applyAlignment="1">
      <alignment horizontal="center" vertical="center" wrapText="1"/>
    </xf>
    <xf numFmtId="0" fontId="2" fillId="5" borderId="0" xfId="1" applyFont="1" applyFill="1" applyAlignment="1">
      <alignment wrapText="1"/>
    </xf>
    <xf numFmtId="0" fontId="2" fillId="5" borderId="0" xfId="1" applyFont="1" applyFill="1" applyBorder="1" applyAlignment="1">
      <alignment wrapText="1"/>
    </xf>
    <xf numFmtId="0" fontId="4" fillId="0" borderId="1" xfId="9" applyFont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</cellXfs>
  <cellStyles count="10">
    <cellStyle name="Excel Built-in Normal" xfId="1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83"/>
  <sheetViews>
    <sheetView tabSelected="1" zoomScale="70" zoomScaleNormal="70" workbookViewId="0">
      <selection activeCell="U13" sqref="U13"/>
    </sheetView>
  </sheetViews>
  <sheetFormatPr defaultRowHeight="12.75"/>
  <cols>
    <col min="1" max="1" width="3.7109375" style="1" customWidth="1"/>
    <col min="2" max="2" width="41.5703125" style="1" customWidth="1"/>
    <col min="3" max="3" width="20.7109375" style="1" customWidth="1"/>
    <col min="4" max="4" width="5.2851562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6.85546875" style="1" customWidth="1"/>
    <col min="12" max="12" width="7.140625" style="1" customWidth="1"/>
    <col min="13" max="13" width="7" style="1" customWidth="1"/>
    <col min="14" max="14" width="6.7109375" style="1" customWidth="1"/>
    <col min="15" max="15" width="6.85546875" style="1" customWidth="1"/>
    <col min="16" max="16" width="7.42578125" style="1" customWidth="1"/>
    <col min="17" max="17" width="6.42578125" style="1" customWidth="1"/>
    <col min="18" max="18" width="12" style="2" customWidth="1"/>
    <col min="19" max="16384" width="9.140625" style="1"/>
  </cols>
  <sheetData>
    <row r="1" spans="1:40" ht="15.75" customHeight="1">
      <c r="A1" s="63" t="s">
        <v>0</v>
      </c>
      <c r="B1" s="63" t="s">
        <v>1</v>
      </c>
      <c r="C1" s="64" t="s">
        <v>2</v>
      </c>
      <c r="D1" s="63" t="s">
        <v>3</v>
      </c>
      <c r="E1" s="63" t="s">
        <v>4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 t="s">
        <v>5</v>
      </c>
    </row>
    <row r="2" spans="1:40" ht="39.75" customHeight="1">
      <c r="A2" s="63"/>
      <c r="B2" s="63"/>
      <c r="C2" s="64"/>
      <c r="D2" s="63"/>
      <c r="E2" s="63" t="s">
        <v>6</v>
      </c>
      <c r="F2" s="63"/>
      <c r="G2" s="63"/>
      <c r="H2" s="63" t="s">
        <v>7</v>
      </c>
      <c r="I2" s="63"/>
      <c r="J2" s="63" t="s">
        <v>8</v>
      </c>
      <c r="K2" s="63"/>
      <c r="L2" s="63" t="s">
        <v>9</v>
      </c>
      <c r="M2" s="63"/>
      <c r="N2" s="63"/>
      <c r="O2" s="63" t="s">
        <v>10</v>
      </c>
      <c r="P2" s="63"/>
      <c r="Q2" s="63"/>
      <c r="R2" s="63"/>
    </row>
    <row r="3" spans="1:40" s="3" customFormat="1" ht="30" customHeight="1">
      <c r="A3" s="63"/>
      <c r="B3" s="63"/>
      <c r="C3" s="64"/>
      <c r="D3" s="63"/>
      <c r="E3" s="12" t="s">
        <v>11</v>
      </c>
      <c r="F3" s="12" t="s">
        <v>12</v>
      </c>
      <c r="G3" s="13" t="s">
        <v>13</v>
      </c>
      <c r="H3" s="12" t="s">
        <v>14</v>
      </c>
      <c r="I3" s="12" t="s">
        <v>15</v>
      </c>
      <c r="J3" s="12" t="s">
        <v>16</v>
      </c>
      <c r="K3" s="12" t="s">
        <v>17</v>
      </c>
      <c r="L3" s="12" t="s">
        <v>18</v>
      </c>
      <c r="M3" s="12" t="s">
        <v>19</v>
      </c>
      <c r="N3" s="12" t="s">
        <v>20</v>
      </c>
      <c r="O3" s="12" t="s">
        <v>21</v>
      </c>
      <c r="P3" s="12" t="s">
        <v>22</v>
      </c>
      <c r="Q3" s="12" t="s">
        <v>23</v>
      </c>
      <c r="R3" s="63"/>
      <c r="W3" s="4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6"/>
    </row>
    <row r="4" spans="1:40" s="31" customFormat="1" ht="24.75" customHeight="1">
      <c r="A4" s="64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3"/>
    </row>
    <row r="5" spans="1:40" ht="15">
      <c r="A5" s="24">
        <v>1</v>
      </c>
      <c r="B5" s="25" t="s">
        <v>50</v>
      </c>
      <c r="C5" s="34" t="s">
        <v>33</v>
      </c>
      <c r="D5" s="39">
        <v>1</v>
      </c>
      <c r="E5" s="40">
        <v>0</v>
      </c>
      <c r="F5" s="40">
        <v>0</v>
      </c>
      <c r="G5" s="40">
        <v>7</v>
      </c>
      <c r="H5" s="40">
        <v>0</v>
      </c>
      <c r="I5" s="40">
        <v>69</v>
      </c>
      <c r="J5" s="40">
        <v>38</v>
      </c>
      <c r="K5" s="40">
        <v>15</v>
      </c>
      <c r="L5" s="40">
        <v>3</v>
      </c>
      <c r="M5" s="40">
        <v>0</v>
      </c>
      <c r="N5" s="40">
        <v>0</v>
      </c>
      <c r="O5" s="40">
        <v>5</v>
      </c>
      <c r="P5" s="40">
        <v>0</v>
      </c>
      <c r="Q5" s="40">
        <v>0</v>
      </c>
      <c r="R5" s="26">
        <f t="shared" ref="R5:R36" si="0">SUM(E5:Q5)</f>
        <v>137</v>
      </c>
      <c r="W5" s="4"/>
      <c r="X5" s="5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>
      <c r="A6" s="24">
        <v>2</v>
      </c>
      <c r="B6" s="25" t="s">
        <v>25</v>
      </c>
      <c r="C6" s="34" t="s">
        <v>26</v>
      </c>
      <c r="D6" s="39">
        <v>4</v>
      </c>
      <c r="E6" s="41">
        <v>10</v>
      </c>
      <c r="F6" s="41">
        <v>0</v>
      </c>
      <c r="G6" s="41">
        <v>7</v>
      </c>
      <c r="H6" s="41">
        <v>0</v>
      </c>
      <c r="I6" s="41">
        <v>15</v>
      </c>
      <c r="J6" s="41">
        <v>0</v>
      </c>
      <c r="K6" s="41">
        <v>0</v>
      </c>
      <c r="L6" s="41">
        <v>0</v>
      </c>
      <c r="M6" s="41">
        <v>0</v>
      </c>
      <c r="N6" s="41">
        <v>31</v>
      </c>
      <c r="O6" s="41">
        <v>0</v>
      </c>
      <c r="P6" s="41">
        <v>18</v>
      </c>
      <c r="Q6" s="41">
        <v>0</v>
      </c>
      <c r="R6" s="26">
        <f t="shared" si="0"/>
        <v>81</v>
      </c>
      <c r="W6" s="4"/>
      <c r="X6" s="5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>
      <c r="A7" s="24">
        <v>3</v>
      </c>
      <c r="B7" s="25" t="s">
        <v>86</v>
      </c>
      <c r="C7" s="34" t="s">
        <v>26</v>
      </c>
      <c r="D7" s="39">
        <v>3</v>
      </c>
      <c r="E7" s="42">
        <v>0</v>
      </c>
      <c r="F7" s="42">
        <v>0</v>
      </c>
      <c r="G7" s="42">
        <v>0</v>
      </c>
      <c r="H7" s="42">
        <v>0</v>
      </c>
      <c r="I7" s="42">
        <v>20</v>
      </c>
      <c r="J7" s="42">
        <v>19</v>
      </c>
      <c r="K7" s="42">
        <v>0</v>
      </c>
      <c r="L7" s="42">
        <v>13</v>
      </c>
      <c r="M7" s="42">
        <v>3</v>
      </c>
      <c r="N7" s="42">
        <v>0</v>
      </c>
      <c r="O7" s="42">
        <v>0</v>
      </c>
      <c r="P7" s="42">
        <v>17</v>
      </c>
      <c r="Q7" s="42">
        <v>0</v>
      </c>
      <c r="R7" s="26">
        <f t="shared" si="0"/>
        <v>72</v>
      </c>
      <c r="W7" s="8"/>
      <c r="X7" s="5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5">
      <c r="A8" s="24">
        <v>4</v>
      </c>
      <c r="B8" s="25" t="s">
        <v>41</v>
      </c>
      <c r="C8" s="34" t="s">
        <v>26</v>
      </c>
      <c r="D8" s="39">
        <v>3</v>
      </c>
      <c r="E8" s="42">
        <v>0</v>
      </c>
      <c r="F8" s="42">
        <v>0</v>
      </c>
      <c r="G8" s="42">
        <v>0</v>
      </c>
      <c r="H8" s="42">
        <v>0</v>
      </c>
      <c r="I8" s="42">
        <v>32</v>
      </c>
      <c r="J8" s="42">
        <v>32</v>
      </c>
      <c r="K8" s="42">
        <v>6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26">
        <f t="shared" si="0"/>
        <v>70</v>
      </c>
      <c r="W8" s="8"/>
      <c r="X8" s="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5">
      <c r="A9" s="24">
        <v>5</v>
      </c>
      <c r="B9" s="25" t="s">
        <v>30</v>
      </c>
      <c r="C9" s="34" t="s">
        <v>26</v>
      </c>
      <c r="D9" s="39">
        <v>4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63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26">
        <f t="shared" si="0"/>
        <v>63</v>
      </c>
      <c r="W9" s="4"/>
      <c r="X9" s="5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5">
      <c r="A10" s="24">
        <v>6</v>
      </c>
      <c r="B10" s="25" t="s">
        <v>28</v>
      </c>
      <c r="C10" s="34" t="s">
        <v>26</v>
      </c>
      <c r="D10" s="39">
        <v>4</v>
      </c>
      <c r="E10" s="40">
        <v>10</v>
      </c>
      <c r="F10" s="40">
        <v>0</v>
      </c>
      <c r="G10" s="40">
        <v>0</v>
      </c>
      <c r="H10" s="40">
        <v>0</v>
      </c>
      <c r="I10" s="40">
        <v>36</v>
      </c>
      <c r="J10" s="40">
        <v>8</v>
      </c>
      <c r="K10" s="40">
        <v>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26">
        <f t="shared" si="0"/>
        <v>60</v>
      </c>
      <c r="W10" s="4"/>
      <c r="X10" s="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5">
      <c r="A11" s="24">
        <v>7</v>
      </c>
      <c r="B11" s="25" t="s">
        <v>32</v>
      </c>
      <c r="C11" s="34" t="s">
        <v>33</v>
      </c>
      <c r="D11" s="39">
        <v>2</v>
      </c>
      <c r="E11" s="42">
        <v>0</v>
      </c>
      <c r="F11" s="42">
        <v>0</v>
      </c>
      <c r="G11" s="42">
        <v>9</v>
      </c>
      <c r="H11" s="42">
        <v>17</v>
      </c>
      <c r="I11" s="42">
        <v>27</v>
      </c>
      <c r="J11" s="42">
        <v>0</v>
      </c>
      <c r="K11" s="42">
        <v>0</v>
      </c>
      <c r="L11" s="42">
        <v>7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26">
        <f t="shared" si="0"/>
        <v>60</v>
      </c>
      <c r="W11" s="4"/>
      <c r="X11" s="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5">
      <c r="A12" s="24">
        <v>8</v>
      </c>
      <c r="B12" s="25" t="s">
        <v>31</v>
      </c>
      <c r="C12" s="34" t="s">
        <v>26</v>
      </c>
      <c r="D12" s="39">
        <v>3</v>
      </c>
      <c r="E12" s="40">
        <v>10</v>
      </c>
      <c r="F12" s="40">
        <v>0</v>
      </c>
      <c r="G12" s="40">
        <v>0</v>
      </c>
      <c r="H12" s="40">
        <v>0</v>
      </c>
      <c r="I12" s="40">
        <v>20</v>
      </c>
      <c r="J12" s="40">
        <v>26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26">
        <f t="shared" si="0"/>
        <v>56</v>
      </c>
      <c r="W12" s="4"/>
      <c r="X12" s="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5">
      <c r="A13" s="24">
        <v>9</v>
      </c>
      <c r="B13" s="25" t="s">
        <v>39</v>
      </c>
      <c r="C13" s="34" t="s">
        <v>33</v>
      </c>
      <c r="D13" s="39">
        <v>2</v>
      </c>
      <c r="E13" s="40">
        <v>10</v>
      </c>
      <c r="F13" s="40">
        <v>0</v>
      </c>
      <c r="G13" s="40">
        <v>0</v>
      </c>
      <c r="H13" s="40">
        <v>8</v>
      </c>
      <c r="I13" s="40">
        <v>32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26">
        <f t="shared" si="0"/>
        <v>50</v>
      </c>
      <c r="W13" s="4"/>
      <c r="X13" s="5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5">
      <c r="A14" s="24">
        <v>10</v>
      </c>
      <c r="B14" s="25" t="s">
        <v>27</v>
      </c>
      <c r="C14" s="34" t="s">
        <v>26</v>
      </c>
      <c r="D14" s="39">
        <v>3</v>
      </c>
      <c r="E14" s="41">
        <v>0</v>
      </c>
      <c r="F14" s="41">
        <v>0</v>
      </c>
      <c r="G14" s="41">
        <v>0</v>
      </c>
      <c r="H14" s="41">
        <v>0</v>
      </c>
      <c r="I14" s="41">
        <v>20</v>
      </c>
      <c r="J14" s="41">
        <v>12</v>
      </c>
      <c r="K14" s="41">
        <v>0</v>
      </c>
      <c r="L14" s="41">
        <v>0</v>
      </c>
      <c r="M14" s="41">
        <v>0</v>
      </c>
      <c r="N14" s="41">
        <v>18</v>
      </c>
      <c r="O14" s="41">
        <v>0</v>
      </c>
      <c r="P14" s="41">
        <v>0</v>
      </c>
      <c r="Q14" s="41">
        <v>0</v>
      </c>
      <c r="R14" s="26">
        <f t="shared" si="0"/>
        <v>50</v>
      </c>
      <c r="W14" s="4"/>
      <c r="X14" s="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5">
      <c r="A15" s="24">
        <v>11</v>
      </c>
      <c r="B15" s="25" t="s">
        <v>47</v>
      </c>
      <c r="C15" s="34" t="s">
        <v>26</v>
      </c>
      <c r="D15" s="39">
        <v>4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19</v>
      </c>
      <c r="K15" s="41">
        <v>0</v>
      </c>
      <c r="L15" s="41">
        <v>0</v>
      </c>
      <c r="M15" s="41">
        <v>0</v>
      </c>
      <c r="N15" s="41">
        <v>13</v>
      </c>
      <c r="O15" s="41">
        <v>0</v>
      </c>
      <c r="P15" s="41">
        <v>18</v>
      </c>
      <c r="Q15" s="41">
        <v>0</v>
      </c>
      <c r="R15" s="26">
        <f t="shared" si="0"/>
        <v>50</v>
      </c>
      <c r="W15" s="4"/>
      <c r="X15" s="5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5">
      <c r="A16" s="24">
        <v>12</v>
      </c>
      <c r="B16" s="25" t="s">
        <v>83</v>
      </c>
      <c r="C16" s="34" t="s">
        <v>26</v>
      </c>
      <c r="D16" s="39">
        <v>2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30</v>
      </c>
      <c r="K16" s="40">
        <v>0</v>
      </c>
      <c r="L16" s="40">
        <v>13</v>
      </c>
      <c r="M16" s="40">
        <v>6</v>
      </c>
      <c r="N16" s="40">
        <v>0</v>
      </c>
      <c r="O16" s="40">
        <v>0</v>
      </c>
      <c r="P16" s="40">
        <v>0</v>
      </c>
      <c r="Q16" s="40">
        <v>0</v>
      </c>
      <c r="R16" s="26">
        <f t="shared" si="0"/>
        <v>49</v>
      </c>
      <c r="W16" s="4"/>
      <c r="X16" s="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88" ht="15">
      <c r="A17" s="24">
        <v>13</v>
      </c>
      <c r="B17" s="25" t="s">
        <v>66</v>
      </c>
      <c r="C17" s="34" t="s">
        <v>33</v>
      </c>
      <c r="D17" s="39">
        <v>1</v>
      </c>
      <c r="E17" s="40">
        <v>0</v>
      </c>
      <c r="F17" s="40">
        <v>0</v>
      </c>
      <c r="G17" s="40">
        <v>16</v>
      </c>
      <c r="H17" s="40">
        <v>0</v>
      </c>
      <c r="I17" s="40">
        <v>30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26">
        <f t="shared" si="0"/>
        <v>46</v>
      </c>
      <c r="W17" s="4"/>
      <c r="X17" s="5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88" ht="15">
      <c r="A18" s="24">
        <v>14</v>
      </c>
      <c r="B18" s="25" t="s">
        <v>52</v>
      </c>
      <c r="C18" s="34" t="s">
        <v>33</v>
      </c>
      <c r="D18" s="39">
        <v>2</v>
      </c>
      <c r="E18" s="41">
        <v>10</v>
      </c>
      <c r="F18" s="41">
        <v>0</v>
      </c>
      <c r="G18" s="41">
        <v>0</v>
      </c>
      <c r="H18" s="41">
        <v>0</v>
      </c>
      <c r="I18" s="41">
        <v>35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26">
        <f t="shared" si="0"/>
        <v>45</v>
      </c>
      <c r="W18" s="4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88" ht="15">
      <c r="A19" s="24">
        <v>15</v>
      </c>
      <c r="B19" s="25" t="s">
        <v>35</v>
      </c>
      <c r="C19" s="34" t="s">
        <v>33</v>
      </c>
      <c r="D19" s="39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8</v>
      </c>
      <c r="M19" s="41">
        <v>19</v>
      </c>
      <c r="N19" s="41">
        <v>0</v>
      </c>
      <c r="O19" s="41">
        <v>12</v>
      </c>
      <c r="P19" s="41">
        <v>5</v>
      </c>
      <c r="Q19" s="41">
        <v>0</v>
      </c>
      <c r="R19" s="26">
        <f t="shared" si="0"/>
        <v>44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88" ht="15">
      <c r="A20" s="24">
        <v>16</v>
      </c>
      <c r="B20" s="25" t="s">
        <v>79</v>
      </c>
      <c r="C20" s="34" t="s">
        <v>26</v>
      </c>
      <c r="D20" s="39">
        <v>2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29</v>
      </c>
      <c r="K20" s="42">
        <v>0</v>
      </c>
      <c r="L20" s="42">
        <v>4</v>
      </c>
      <c r="M20" s="42">
        <v>10</v>
      </c>
      <c r="N20" s="42">
        <v>0</v>
      </c>
      <c r="O20" s="42">
        <v>0</v>
      </c>
      <c r="P20" s="42">
        <v>0</v>
      </c>
      <c r="Q20" s="42">
        <v>0</v>
      </c>
      <c r="R20" s="26">
        <f t="shared" si="0"/>
        <v>43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88" s="30" customFormat="1" ht="15">
      <c r="A21" s="55">
        <v>17</v>
      </c>
      <c r="B21" s="56" t="s">
        <v>34</v>
      </c>
      <c r="C21" s="57" t="s">
        <v>33</v>
      </c>
      <c r="D21" s="58">
        <v>2</v>
      </c>
      <c r="E21" s="59">
        <v>0</v>
      </c>
      <c r="F21" s="59">
        <v>0</v>
      </c>
      <c r="G21" s="59">
        <v>0</v>
      </c>
      <c r="H21" s="59">
        <v>4</v>
      </c>
      <c r="I21" s="59">
        <v>11</v>
      </c>
      <c r="J21" s="59">
        <v>21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6</v>
      </c>
      <c r="Q21" s="59">
        <v>0</v>
      </c>
      <c r="R21" s="60">
        <f t="shared" si="0"/>
        <v>42</v>
      </c>
      <c r="S21" s="61"/>
      <c r="T21" s="61"/>
      <c r="U21" s="61"/>
      <c r="V21" s="61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</row>
    <row r="22" spans="1:88" ht="15">
      <c r="A22" s="24">
        <v>18</v>
      </c>
      <c r="B22" s="25" t="s">
        <v>87</v>
      </c>
      <c r="C22" s="34" t="s">
        <v>26</v>
      </c>
      <c r="D22" s="39">
        <v>3</v>
      </c>
      <c r="E22" s="40">
        <v>0</v>
      </c>
      <c r="F22" s="40">
        <v>0</v>
      </c>
      <c r="G22" s="40">
        <v>10</v>
      </c>
      <c r="H22" s="40">
        <v>0</v>
      </c>
      <c r="I22" s="40">
        <v>11</v>
      </c>
      <c r="J22" s="40">
        <v>20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26">
        <f t="shared" si="0"/>
        <v>41</v>
      </c>
      <c r="W22" s="7" t="s">
        <v>55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88" ht="15">
      <c r="A23" s="24">
        <v>19</v>
      </c>
      <c r="B23" s="25" t="s">
        <v>37</v>
      </c>
      <c r="C23" s="34" t="s">
        <v>33</v>
      </c>
      <c r="D23" s="39">
        <v>2</v>
      </c>
      <c r="E23" s="42">
        <v>0</v>
      </c>
      <c r="F23" s="42">
        <v>0</v>
      </c>
      <c r="G23" s="42">
        <v>0</v>
      </c>
      <c r="H23" s="42">
        <v>0</v>
      </c>
      <c r="I23" s="42">
        <v>40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26">
        <f t="shared" si="0"/>
        <v>40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88" ht="15">
      <c r="A24" s="24">
        <v>20</v>
      </c>
      <c r="B24" s="25" t="s">
        <v>56</v>
      </c>
      <c r="C24" s="34" t="s">
        <v>33</v>
      </c>
      <c r="D24" s="39">
        <v>1</v>
      </c>
      <c r="E24" s="40">
        <v>0</v>
      </c>
      <c r="F24" s="40">
        <v>0</v>
      </c>
      <c r="G24" s="40">
        <v>0</v>
      </c>
      <c r="H24" s="40">
        <v>0</v>
      </c>
      <c r="I24" s="40">
        <v>12</v>
      </c>
      <c r="J24" s="40">
        <v>26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26">
        <f t="shared" si="0"/>
        <v>38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88" ht="15">
      <c r="A25" s="24">
        <v>21</v>
      </c>
      <c r="B25" s="25" t="s">
        <v>53</v>
      </c>
      <c r="C25" s="34" t="s">
        <v>33</v>
      </c>
      <c r="D25" s="39">
        <v>1</v>
      </c>
      <c r="E25" s="40">
        <v>0</v>
      </c>
      <c r="F25" s="40">
        <v>0</v>
      </c>
      <c r="G25" s="40">
        <v>0</v>
      </c>
      <c r="H25" s="40">
        <v>0</v>
      </c>
      <c r="I25" s="40">
        <v>20</v>
      </c>
      <c r="J25" s="40">
        <v>0</v>
      </c>
      <c r="K25" s="40">
        <v>0</v>
      </c>
      <c r="L25" s="40">
        <v>6</v>
      </c>
      <c r="M25" s="40">
        <v>3</v>
      </c>
      <c r="N25" s="40">
        <v>7</v>
      </c>
      <c r="O25" s="40">
        <v>0</v>
      </c>
      <c r="P25" s="40">
        <v>0</v>
      </c>
      <c r="Q25" s="40">
        <v>0</v>
      </c>
      <c r="R25" s="26">
        <f t="shared" si="0"/>
        <v>36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88" ht="15">
      <c r="A26" s="24">
        <v>22</v>
      </c>
      <c r="B26" s="25" t="s">
        <v>36</v>
      </c>
      <c r="C26" s="34" t="s">
        <v>26</v>
      </c>
      <c r="D26" s="39">
        <v>3</v>
      </c>
      <c r="E26" s="42">
        <v>0</v>
      </c>
      <c r="F26" s="42">
        <v>0</v>
      </c>
      <c r="G26" s="42">
        <v>0</v>
      </c>
      <c r="H26" s="42">
        <v>0</v>
      </c>
      <c r="I26" s="42">
        <v>20</v>
      </c>
      <c r="J26" s="42">
        <v>15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26">
        <f t="shared" si="0"/>
        <v>35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88" ht="15">
      <c r="A27" s="24">
        <v>23</v>
      </c>
      <c r="B27" s="25" t="s">
        <v>64</v>
      </c>
      <c r="C27" s="34" t="s">
        <v>33</v>
      </c>
      <c r="D27" s="39">
        <v>1</v>
      </c>
      <c r="E27" s="40">
        <v>0</v>
      </c>
      <c r="F27" s="40">
        <v>0</v>
      </c>
      <c r="G27" s="40">
        <v>0</v>
      </c>
      <c r="H27" s="40">
        <v>0</v>
      </c>
      <c r="I27" s="40">
        <v>6</v>
      </c>
      <c r="J27" s="40">
        <v>17</v>
      </c>
      <c r="K27" s="40">
        <v>11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26">
        <f t="shared" si="0"/>
        <v>34</v>
      </c>
      <c r="W27" s="5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88" ht="15">
      <c r="A28" s="24">
        <v>24</v>
      </c>
      <c r="B28" s="25" t="s">
        <v>73</v>
      </c>
      <c r="C28" s="34" t="s">
        <v>33</v>
      </c>
      <c r="D28" s="39">
        <v>2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33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26">
        <f t="shared" si="0"/>
        <v>33</v>
      </c>
      <c r="W28" s="5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88" ht="15">
      <c r="A29" s="24">
        <v>25</v>
      </c>
      <c r="B29" s="25" t="s">
        <v>89</v>
      </c>
      <c r="C29" s="34" t="s">
        <v>26</v>
      </c>
      <c r="D29" s="39">
        <v>3</v>
      </c>
      <c r="E29" s="40">
        <v>0</v>
      </c>
      <c r="F29" s="40">
        <v>0</v>
      </c>
      <c r="G29" s="40">
        <v>0</v>
      </c>
      <c r="H29" s="40">
        <v>0</v>
      </c>
      <c r="I29" s="40">
        <v>20</v>
      </c>
      <c r="J29" s="40">
        <v>12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26">
        <f t="shared" si="0"/>
        <v>32</v>
      </c>
      <c r="W29" s="5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88" s="9" customFormat="1" ht="15">
      <c r="A30" s="24">
        <v>26</v>
      </c>
      <c r="B30" s="25" t="s">
        <v>51</v>
      </c>
      <c r="C30" s="34" t="s">
        <v>33</v>
      </c>
      <c r="D30" s="39">
        <v>2</v>
      </c>
      <c r="E30" s="42">
        <v>10</v>
      </c>
      <c r="F30" s="42">
        <v>0</v>
      </c>
      <c r="G30" s="42">
        <v>0</v>
      </c>
      <c r="H30" s="42">
        <v>0</v>
      </c>
      <c r="I30" s="42">
        <v>21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26">
        <f t="shared" si="0"/>
        <v>31</v>
      </c>
      <c r="W30" s="1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88" ht="15">
      <c r="A31" s="24">
        <v>27</v>
      </c>
      <c r="B31" s="25" t="s">
        <v>100</v>
      </c>
      <c r="C31" s="34" t="s">
        <v>26</v>
      </c>
      <c r="D31" s="39">
        <v>4</v>
      </c>
      <c r="E31" s="40">
        <v>0</v>
      </c>
      <c r="F31" s="40">
        <v>0</v>
      </c>
      <c r="G31" s="40">
        <v>0</v>
      </c>
      <c r="H31" s="40">
        <v>0</v>
      </c>
      <c r="I31" s="40">
        <v>4</v>
      </c>
      <c r="J31" s="40">
        <v>23</v>
      </c>
      <c r="K31" s="40">
        <v>4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26">
        <f t="shared" si="0"/>
        <v>31</v>
      </c>
      <c r="W31" s="5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88" ht="15">
      <c r="A32" s="24">
        <v>28</v>
      </c>
      <c r="B32" s="25" t="s">
        <v>88</v>
      </c>
      <c r="C32" s="34" t="s">
        <v>26</v>
      </c>
      <c r="D32" s="39">
        <v>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31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26">
        <f t="shared" si="0"/>
        <v>31</v>
      </c>
      <c r="W32" s="5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15">
      <c r="A33" s="24">
        <v>29</v>
      </c>
      <c r="B33" s="25" t="s">
        <v>48</v>
      </c>
      <c r="C33" s="34" t="s">
        <v>33</v>
      </c>
      <c r="D33" s="39">
        <v>1</v>
      </c>
      <c r="E33" s="42">
        <v>0</v>
      </c>
      <c r="F33" s="42">
        <v>0</v>
      </c>
      <c r="G33" s="42">
        <v>0</v>
      </c>
      <c r="H33" s="42">
        <v>0</v>
      </c>
      <c r="I33" s="42">
        <v>17</v>
      </c>
      <c r="J33" s="42">
        <v>0</v>
      </c>
      <c r="K33" s="43">
        <v>0</v>
      </c>
      <c r="L33" s="42">
        <v>0</v>
      </c>
      <c r="M33" s="42">
        <v>3</v>
      </c>
      <c r="N33" s="42">
        <v>10</v>
      </c>
      <c r="O33" s="42">
        <v>0</v>
      </c>
      <c r="P33" s="42">
        <v>0</v>
      </c>
      <c r="Q33" s="42">
        <v>0</v>
      </c>
      <c r="R33" s="26">
        <f t="shared" si="0"/>
        <v>30</v>
      </c>
      <c r="W33" s="5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5" customHeight="1">
      <c r="A34" s="24">
        <v>30</v>
      </c>
      <c r="B34" s="25" t="s">
        <v>38</v>
      </c>
      <c r="C34" s="34" t="s">
        <v>26</v>
      </c>
      <c r="D34" s="39">
        <v>2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19</v>
      </c>
      <c r="K34" s="40">
        <v>6</v>
      </c>
      <c r="L34" s="40">
        <v>4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26">
        <f t="shared" si="0"/>
        <v>29</v>
      </c>
      <c r="W34" s="5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5">
      <c r="A35" s="24">
        <v>31</v>
      </c>
      <c r="B35" s="25" t="s">
        <v>42</v>
      </c>
      <c r="C35" s="34" t="s">
        <v>26</v>
      </c>
      <c r="D35" s="39">
        <v>2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12</v>
      </c>
      <c r="K35" s="40">
        <v>0</v>
      </c>
      <c r="L35" s="40">
        <v>4</v>
      </c>
      <c r="M35" s="40">
        <v>0</v>
      </c>
      <c r="N35" s="40">
        <v>0</v>
      </c>
      <c r="O35" s="40">
        <v>0</v>
      </c>
      <c r="P35" s="40">
        <v>12</v>
      </c>
      <c r="Q35" s="40">
        <v>0</v>
      </c>
      <c r="R35" s="26">
        <f t="shared" si="0"/>
        <v>28</v>
      </c>
      <c r="W35" s="5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22" customFormat="1" ht="15.75" thickBot="1">
      <c r="A36" s="27">
        <v>32</v>
      </c>
      <c r="B36" s="28" t="s">
        <v>99</v>
      </c>
      <c r="C36" s="35" t="s">
        <v>26</v>
      </c>
      <c r="D36" s="44">
        <v>4</v>
      </c>
      <c r="E36" s="45">
        <v>10</v>
      </c>
      <c r="F36" s="45">
        <v>0</v>
      </c>
      <c r="G36" s="45">
        <v>0</v>
      </c>
      <c r="H36" s="45">
        <v>0</v>
      </c>
      <c r="I36" s="45">
        <v>14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29">
        <f t="shared" si="0"/>
        <v>24</v>
      </c>
      <c r="W36" s="23"/>
    </row>
    <row r="37" spans="1:38" ht="15">
      <c r="A37" s="19">
        <v>33</v>
      </c>
      <c r="B37" s="20" t="s">
        <v>43</v>
      </c>
      <c r="C37" s="36" t="s">
        <v>26</v>
      </c>
      <c r="D37" s="46">
        <v>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14</v>
      </c>
      <c r="K37" s="47">
        <v>0</v>
      </c>
      <c r="L37" s="47">
        <v>4</v>
      </c>
      <c r="M37" s="47">
        <v>0</v>
      </c>
      <c r="N37" s="47">
        <v>0</v>
      </c>
      <c r="O37" s="47">
        <v>0</v>
      </c>
      <c r="P37" s="47">
        <v>6</v>
      </c>
      <c r="Q37" s="47">
        <v>0</v>
      </c>
      <c r="R37" s="21">
        <f t="shared" ref="R37:R68" si="1">SUM(E37:Q37)</f>
        <v>24</v>
      </c>
      <c r="W37" s="5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15">
      <c r="A38" s="16">
        <v>34</v>
      </c>
      <c r="B38" s="18" t="s">
        <v>75</v>
      </c>
      <c r="C38" s="37" t="s">
        <v>26</v>
      </c>
      <c r="D38" s="48">
        <v>1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12</v>
      </c>
      <c r="K38" s="49">
        <v>0</v>
      </c>
      <c r="L38" s="49">
        <v>0</v>
      </c>
      <c r="M38" s="49">
        <v>0</v>
      </c>
      <c r="N38" s="49">
        <v>0</v>
      </c>
      <c r="O38" s="49">
        <v>12</v>
      </c>
      <c r="P38" s="49">
        <v>0</v>
      </c>
      <c r="Q38" s="49">
        <v>0</v>
      </c>
      <c r="R38" s="14">
        <f t="shared" si="1"/>
        <v>24</v>
      </c>
      <c r="W38" s="5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15">
      <c r="A39" s="16">
        <v>35</v>
      </c>
      <c r="B39" s="17" t="s">
        <v>40</v>
      </c>
      <c r="C39" s="38" t="s">
        <v>33</v>
      </c>
      <c r="D39" s="50">
        <v>1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19</v>
      </c>
      <c r="K39" s="51">
        <v>0</v>
      </c>
      <c r="L39" s="51">
        <v>0</v>
      </c>
      <c r="M39" s="51">
        <v>3</v>
      </c>
      <c r="N39" s="51">
        <v>0</v>
      </c>
      <c r="O39" s="51">
        <v>0</v>
      </c>
      <c r="P39" s="51">
        <v>0</v>
      </c>
      <c r="Q39" s="51">
        <v>0</v>
      </c>
      <c r="R39" s="15">
        <f t="shared" si="1"/>
        <v>22</v>
      </c>
      <c r="W39" s="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15">
      <c r="A40" s="16">
        <v>36</v>
      </c>
      <c r="B40" s="17" t="s">
        <v>29</v>
      </c>
      <c r="C40" s="38" t="s">
        <v>26</v>
      </c>
      <c r="D40" s="50">
        <v>4</v>
      </c>
      <c r="E40" s="51">
        <v>10</v>
      </c>
      <c r="F40" s="51">
        <v>0</v>
      </c>
      <c r="G40" s="51">
        <v>0</v>
      </c>
      <c r="H40" s="51">
        <v>7</v>
      </c>
      <c r="I40" s="51">
        <v>4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15">
        <f t="shared" si="1"/>
        <v>21</v>
      </c>
      <c r="W40" s="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15">
      <c r="A41" s="16">
        <v>37</v>
      </c>
      <c r="B41" s="18" t="s">
        <v>81</v>
      </c>
      <c r="C41" s="37" t="s">
        <v>26</v>
      </c>
      <c r="D41" s="48">
        <v>2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21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14">
        <f t="shared" si="1"/>
        <v>21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5">
      <c r="A42" s="16">
        <v>38</v>
      </c>
      <c r="B42" s="18" t="s">
        <v>93</v>
      </c>
      <c r="C42" s="37" t="s">
        <v>26</v>
      </c>
      <c r="D42" s="48">
        <v>3</v>
      </c>
      <c r="E42" s="52">
        <v>0</v>
      </c>
      <c r="F42" s="52">
        <v>0</v>
      </c>
      <c r="G42" s="52">
        <v>0</v>
      </c>
      <c r="H42" s="52">
        <v>0</v>
      </c>
      <c r="I42" s="52">
        <v>20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14">
        <f t="shared" si="1"/>
        <v>20</v>
      </c>
    </row>
    <row r="43" spans="1:38" ht="15">
      <c r="A43" s="16">
        <v>39</v>
      </c>
      <c r="B43" s="18" t="s">
        <v>60</v>
      </c>
      <c r="C43" s="37" t="s">
        <v>26</v>
      </c>
      <c r="D43" s="48">
        <v>2</v>
      </c>
      <c r="E43" s="49">
        <v>10</v>
      </c>
      <c r="F43" s="49">
        <v>0</v>
      </c>
      <c r="G43" s="49">
        <v>0</v>
      </c>
      <c r="H43" s="49">
        <v>0</v>
      </c>
      <c r="I43" s="49">
        <v>9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14">
        <f t="shared" si="1"/>
        <v>19</v>
      </c>
    </row>
    <row r="44" spans="1:38" ht="15">
      <c r="A44" s="16">
        <v>40</v>
      </c>
      <c r="B44" s="17" t="s">
        <v>58</v>
      </c>
      <c r="C44" s="38" t="s">
        <v>26</v>
      </c>
      <c r="D44" s="50">
        <v>4</v>
      </c>
      <c r="E44" s="53">
        <v>10</v>
      </c>
      <c r="F44" s="53">
        <v>0</v>
      </c>
      <c r="G44" s="53">
        <v>0</v>
      </c>
      <c r="H44" s="53">
        <v>0</v>
      </c>
      <c r="I44" s="53">
        <v>0</v>
      </c>
      <c r="J44" s="53">
        <v>5</v>
      </c>
      <c r="K44" s="53">
        <v>4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15">
        <f t="shared" si="1"/>
        <v>19</v>
      </c>
    </row>
    <row r="45" spans="1:38" ht="15">
      <c r="A45" s="16">
        <v>41</v>
      </c>
      <c r="B45" s="18" t="s">
        <v>62</v>
      </c>
      <c r="C45" s="37" t="s">
        <v>33</v>
      </c>
      <c r="D45" s="48">
        <v>1</v>
      </c>
      <c r="E45" s="52">
        <v>0</v>
      </c>
      <c r="F45" s="52">
        <v>0</v>
      </c>
      <c r="G45" s="52">
        <v>0</v>
      </c>
      <c r="H45" s="52">
        <v>10</v>
      </c>
      <c r="I45" s="52">
        <v>0</v>
      </c>
      <c r="J45" s="52">
        <v>3</v>
      </c>
      <c r="K45" s="52">
        <v>6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14">
        <f t="shared" si="1"/>
        <v>19</v>
      </c>
    </row>
    <row r="46" spans="1:38" ht="15">
      <c r="A46" s="16">
        <v>42</v>
      </c>
      <c r="B46" s="18" t="s">
        <v>105</v>
      </c>
      <c r="C46" s="37" t="s">
        <v>33</v>
      </c>
      <c r="D46" s="48">
        <v>1</v>
      </c>
      <c r="E46" s="49">
        <v>0</v>
      </c>
      <c r="F46" s="49">
        <v>0</v>
      </c>
      <c r="G46" s="49">
        <v>0</v>
      </c>
      <c r="H46" s="49">
        <v>0</v>
      </c>
      <c r="I46" s="49">
        <v>19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14">
        <f t="shared" si="1"/>
        <v>19</v>
      </c>
    </row>
    <row r="47" spans="1:38" ht="15">
      <c r="A47" s="16">
        <v>43</v>
      </c>
      <c r="B47" s="18" t="s">
        <v>77</v>
      </c>
      <c r="C47" s="37" t="s">
        <v>26</v>
      </c>
      <c r="D47" s="48">
        <v>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14</v>
      </c>
      <c r="K47" s="49">
        <v>0</v>
      </c>
      <c r="L47" s="49">
        <v>4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14">
        <f t="shared" si="1"/>
        <v>18</v>
      </c>
    </row>
    <row r="48" spans="1:38" ht="15">
      <c r="A48" s="16">
        <v>44</v>
      </c>
      <c r="B48" s="18" t="s">
        <v>78</v>
      </c>
      <c r="C48" s="37" t="s">
        <v>26</v>
      </c>
      <c r="D48" s="48">
        <v>2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17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14">
        <f t="shared" si="1"/>
        <v>17</v>
      </c>
    </row>
    <row r="49" spans="1:18" ht="15">
      <c r="A49" s="16">
        <v>45</v>
      </c>
      <c r="B49" s="18" t="s">
        <v>72</v>
      </c>
      <c r="C49" s="37" t="s">
        <v>33</v>
      </c>
      <c r="D49" s="48">
        <v>2</v>
      </c>
      <c r="E49" s="52">
        <v>10</v>
      </c>
      <c r="F49" s="52">
        <v>0</v>
      </c>
      <c r="G49" s="52">
        <v>0</v>
      </c>
      <c r="H49" s="52">
        <v>0</v>
      </c>
      <c r="I49" s="52">
        <v>6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14">
        <f t="shared" si="1"/>
        <v>16</v>
      </c>
    </row>
    <row r="50" spans="1:18" ht="15">
      <c r="A50" s="16">
        <v>46</v>
      </c>
      <c r="B50" s="18" t="s">
        <v>74</v>
      </c>
      <c r="C50" s="37" t="s">
        <v>33</v>
      </c>
      <c r="D50" s="48">
        <v>2</v>
      </c>
      <c r="E50" s="52">
        <v>10</v>
      </c>
      <c r="F50" s="52">
        <v>0</v>
      </c>
      <c r="G50" s="52">
        <v>0</v>
      </c>
      <c r="H50" s="52">
        <v>0</v>
      </c>
      <c r="I50" s="52">
        <v>6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14">
        <f t="shared" si="1"/>
        <v>16</v>
      </c>
    </row>
    <row r="51" spans="1:18" ht="15">
      <c r="A51" s="16">
        <v>47</v>
      </c>
      <c r="B51" s="17" t="s">
        <v>45</v>
      </c>
      <c r="C51" s="38" t="s">
        <v>26</v>
      </c>
      <c r="D51" s="50">
        <v>3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15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15">
        <f t="shared" si="1"/>
        <v>15</v>
      </c>
    </row>
    <row r="52" spans="1:18" ht="15">
      <c r="A52" s="16">
        <v>48</v>
      </c>
      <c r="B52" s="18" t="s">
        <v>91</v>
      </c>
      <c r="C52" s="37" t="s">
        <v>26</v>
      </c>
      <c r="D52" s="48">
        <v>3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15</v>
      </c>
      <c r="O52" s="52">
        <v>0</v>
      </c>
      <c r="P52" s="52">
        <v>0</v>
      </c>
      <c r="Q52" s="52">
        <v>0</v>
      </c>
      <c r="R52" s="14">
        <f t="shared" si="1"/>
        <v>15</v>
      </c>
    </row>
    <row r="53" spans="1:18" ht="15">
      <c r="A53" s="16">
        <v>49</v>
      </c>
      <c r="B53" s="18" t="s">
        <v>84</v>
      </c>
      <c r="C53" s="37" t="s">
        <v>26</v>
      </c>
      <c r="D53" s="48">
        <v>3</v>
      </c>
      <c r="E53" s="49">
        <v>0</v>
      </c>
      <c r="F53" s="49">
        <v>0</v>
      </c>
      <c r="G53" s="49">
        <v>0</v>
      </c>
      <c r="H53" s="49">
        <v>0</v>
      </c>
      <c r="I53" s="49">
        <v>8</v>
      </c>
      <c r="J53" s="49">
        <v>0</v>
      </c>
      <c r="K53" s="49">
        <v>6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14">
        <f t="shared" si="1"/>
        <v>14</v>
      </c>
    </row>
    <row r="54" spans="1:18" ht="15">
      <c r="A54" s="16">
        <v>50</v>
      </c>
      <c r="B54" s="18" t="s">
        <v>80</v>
      </c>
      <c r="C54" s="37" t="s">
        <v>26</v>
      </c>
      <c r="D54" s="48">
        <v>2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14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14">
        <f t="shared" si="1"/>
        <v>14</v>
      </c>
    </row>
    <row r="55" spans="1:18" ht="15">
      <c r="A55" s="16">
        <v>51</v>
      </c>
      <c r="B55" s="18" t="s">
        <v>63</v>
      </c>
      <c r="C55" s="37" t="s">
        <v>33</v>
      </c>
      <c r="D55" s="48">
        <v>1</v>
      </c>
      <c r="E55" s="49">
        <v>0</v>
      </c>
      <c r="F55" s="49">
        <v>0</v>
      </c>
      <c r="G55" s="49">
        <v>8</v>
      </c>
      <c r="H55" s="49">
        <v>0</v>
      </c>
      <c r="I55" s="49">
        <v>4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14">
        <f t="shared" si="1"/>
        <v>12</v>
      </c>
    </row>
    <row r="56" spans="1:18" ht="15">
      <c r="A56" s="16">
        <v>52</v>
      </c>
      <c r="B56" s="18" t="s">
        <v>70</v>
      </c>
      <c r="C56" s="37" t="s">
        <v>33</v>
      </c>
      <c r="D56" s="48">
        <v>2</v>
      </c>
      <c r="E56" s="52">
        <v>0</v>
      </c>
      <c r="F56" s="52">
        <v>0</v>
      </c>
      <c r="G56" s="52">
        <v>0</v>
      </c>
      <c r="H56" s="52">
        <v>0</v>
      </c>
      <c r="I56" s="52">
        <v>12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14">
        <f t="shared" si="1"/>
        <v>12</v>
      </c>
    </row>
    <row r="57" spans="1:18" ht="15">
      <c r="A57" s="16">
        <v>53</v>
      </c>
      <c r="B57" s="18" t="s">
        <v>65</v>
      </c>
      <c r="C57" s="37" t="s">
        <v>33</v>
      </c>
      <c r="D57" s="48">
        <v>1</v>
      </c>
      <c r="E57" s="49">
        <v>0</v>
      </c>
      <c r="F57" s="49">
        <v>0</v>
      </c>
      <c r="G57" s="49">
        <v>0</v>
      </c>
      <c r="H57" s="49">
        <v>0</v>
      </c>
      <c r="I57" s="49">
        <v>12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14">
        <f t="shared" si="1"/>
        <v>12</v>
      </c>
    </row>
    <row r="58" spans="1:18" ht="15">
      <c r="A58" s="16">
        <v>54</v>
      </c>
      <c r="B58" s="18" t="s">
        <v>103</v>
      </c>
      <c r="C58" s="37" t="s">
        <v>26</v>
      </c>
      <c r="D58" s="48">
        <v>4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11</v>
      </c>
      <c r="Q58" s="52">
        <v>0</v>
      </c>
      <c r="R58" s="14">
        <f t="shared" si="1"/>
        <v>11</v>
      </c>
    </row>
    <row r="59" spans="1:18" ht="15">
      <c r="A59" s="16">
        <v>55</v>
      </c>
      <c r="B59" s="18" t="s">
        <v>68</v>
      </c>
      <c r="C59" s="37" t="s">
        <v>33</v>
      </c>
      <c r="D59" s="48">
        <v>2</v>
      </c>
      <c r="E59" s="52">
        <v>10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14">
        <f t="shared" si="1"/>
        <v>10</v>
      </c>
    </row>
    <row r="60" spans="1:18" ht="15">
      <c r="A60" s="16">
        <v>56</v>
      </c>
      <c r="B60" s="18" t="s">
        <v>69</v>
      </c>
      <c r="C60" s="37" t="s">
        <v>33</v>
      </c>
      <c r="D60" s="48">
        <v>2</v>
      </c>
      <c r="E60" s="49">
        <v>10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14">
        <f t="shared" si="1"/>
        <v>10</v>
      </c>
    </row>
    <row r="61" spans="1:18" ht="15">
      <c r="A61" s="16">
        <v>57</v>
      </c>
      <c r="B61" s="17" t="s">
        <v>49</v>
      </c>
      <c r="C61" s="38" t="s">
        <v>33</v>
      </c>
      <c r="D61" s="50">
        <v>2</v>
      </c>
      <c r="E61" s="53">
        <v>10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15">
        <f t="shared" si="1"/>
        <v>10</v>
      </c>
    </row>
    <row r="62" spans="1:18" ht="15">
      <c r="A62" s="16">
        <v>58</v>
      </c>
      <c r="B62" s="18" t="s">
        <v>90</v>
      </c>
      <c r="C62" s="37" t="s">
        <v>26</v>
      </c>
      <c r="D62" s="48">
        <v>3</v>
      </c>
      <c r="E62" s="49">
        <v>0</v>
      </c>
      <c r="F62" s="49">
        <v>0</v>
      </c>
      <c r="G62" s="49">
        <v>0</v>
      </c>
      <c r="H62" s="49">
        <v>0</v>
      </c>
      <c r="I62" s="49">
        <v>10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14">
        <f t="shared" si="1"/>
        <v>10</v>
      </c>
    </row>
    <row r="63" spans="1:18" ht="15">
      <c r="A63" s="16">
        <v>59</v>
      </c>
      <c r="B63" s="17" t="s">
        <v>57</v>
      </c>
      <c r="C63" s="38" t="s">
        <v>33</v>
      </c>
      <c r="D63" s="50">
        <v>1</v>
      </c>
      <c r="E63" s="51">
        <v>0</v>
      </c>
      <c r="F63" s="51">
        <v>0</v>
      </c>
      <c r="G63" s="51">
        <v>0</v>
      </c>
      <c r="H63" s="51">
        <v>0</v>
      </c>
      <c r="I63" s="51">
        <v>4</v>
      </c>
      <c r="J63" s="51">
        <v>6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15">
        <f t="shared" si="1"/>
        <v>10</v>
      </c>
    </row>
    <row r="64" spans="1:18" ht="15">
      <c r="A64" s="16">
        <v>60</v>
      </c>
      <c r="B64" s="18" t="s">
        <v>104</v>
      </c>
      <c r="C64" s="37" t="s">
        <v>26</v>
      </c>
      <c r="D64" s="48">
        <v>1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8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14">
        <f t="shared" si="1"/>
        <v>8</v>
      </c>
    </row>
    <row r="65" spans="1:18" ht="15">
      <c r="A65" s="16">
        <v>61</v>
      </c>
      <c r="B65" s="18" t="s">
        <v>101</v>
      </c>
      <c r="C65" s="37" t="s">
        <v>26</v>
      </c>
      <c r="D65" s="48">
        <v>4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8</v>
      </c>
      <c r="O65" s="52">
        <v>0</v>
      </c>
      <c r="P65" s="52">
        <v>0</v>
      </c>
      <c r="Q65" s="52">
        <v>0</v>
      </c>
      <c r="R65" s="14">
        <f t="shared" si="1"/>
        <v>8</v>
      </c>
    </row>
    <row r="66" spans="1:18" ht="15">
      <c r="A66" s="16">
        <v>62</v>
      </c>
      <c r="B66" s="18" t="s">
        <v>92</v>
      </c>
      <c r="C66" s="37" t="s">
        <v>26</v>
      </c>
      <c r="D66" s="48">
        <v>3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5</v>
      </c>
      <c r="Q66" s="49">
        <v>0</v>
      </c>
      <c r="R66" s="14">
        <f t="shared" si="1"/>
        <v>5</v>
      </c>
    </row>
    <row r="67" spans="1:18" ht="15">
      <c r="A67" s="16">
        <v>63</v>
      </c>
      <c r="B67" s="18" t="s">
        <v>85</v>
      </c>
      <c r="C67" s="37" t="s">
        <v>26</v>
      </c>
      <c r="D67" s="48">
        <v>3</v>
      </c>
      <c r="E67" s="52">
        <v>0</v>
      </c>
      <c r="F67" s="52">
        <v>0</v>
      </c>
      <c r="G67" s="52">
        <v>0</v>
      </c>
      <c r="H67" s="52">
        <v>0</v>
      </c>
      <c r="I67" s="52">
        <v>4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14">
        <f t="shared" si="1"/>
        <v>4</v>
      </c>
    </row>
    <row r="68" spans="1:18" ht="15">
      <c r="A68" s="16">
        <v>64</v>
      </c>
      <c r="B68" s="18" t="s">
        <v>95</v>
      </c>
      <c r="C68" s="37" t="s">
        <v>26</v>
      </c>
      <c r="D68" s="48">
        <v>3</v>
      </c>
      <c r="E68" s="52">
        <v>0</v>
      </c>
      <c r="F68" s="52">
        <v>0</v>
      </c>
      <c r="G68" s="52">
        <v>0</v>
      </c>
      <c r="H68" s="52">
        <v>0</v>
      </c>
      <c r="I68" s="52">
        <v>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14">
        <f t="shared" si="1"/>
        <v>4</v>
      </c>
    </row>
    <row r="69" spans="1:18" ht="15">
      <c r="A69" s="16">
        <v>65</v>
      </c>
      <c r="B69" s="18" t="s">
        <v>82</v>
      </c>
      <c r="C69" s="37" t="s">
        <v>26</v>
      </c>
      <c r="D69" s="48">
        <v>2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4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14">
        <f t="shared" ref="R69:R83" si="2">SUM(E69:Q69)</f>
        <v>4</v>
      </c>
    </row>
    <row r="70" spans="1:18" ht="15">
      <c r="A70" s="16">
        <v>66</v>
      </c>
      <c r="B70" s="18" t="s">
        <v>71</v>
      </c>
      <c r="C70" s="37" t="s">
        <v>33</v>
      </c>
      <c r="D70" s="48">
        <v>2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3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14">
        <f t="shared" si="2"/>
        <v>3</v>
      </c>
    </row>
    <row r="71" spans="1:18" ht="15">
      <c r="A71" s="16">
        <v>67</v>
      </c>
      <c r="B71" s="18" t="s">
        <v>76</v>
      </c>
      <c r="C71" s="37" t="s">
        <v>26</v>
      </c>
      <c r="D71" s="48">
        <v>1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2</v>
      </c>
      <c r="N71" s="52">
        <v>0</v>
      </c>
      <c r="O71" s="52">
        <v>0</v>
      </c>
      <c r="P71" s="52">
        <v>0</v>
      </c>
      <c r="Q71" s="52">
        <v>0</v>
      </c>
      <c r="R71" s="14">
        <f t="shared" si="2"/>
        <v>2</v>
      </c>
    </row>
    <row r="72" spans="1:18" ht="15">
      <c r="A72" s="16">
        <v>68</v>
      </c>
      <c r="B72" s="18" t="s">
        <v>67</v>
      </c>
      <c r="C72" s="37" t="s">
        <v>33</v>
      </c>
      <c r="D72" s="48">
        <v>2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14">
        <f t="shared" si="2"/>
        <v>0</v>
      </c>
    </row>
    <row r="73" spans="1:18" ht="15">
      <c r="A73" s="16">
        <v>69</v>
      </c>
      <c r="B73" s="17" t="s">
        <v>44</v>
      </c>
      <c r="C73" s="38" t="s">
        <v>26</v>
      </c>
      <c r="D73" s="50">
        <v>3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15">
        <f t="shared" si="2"/>
        <v>0</v>
      </c>
    </row>
    <row r="74" spans="1:18" ht="15">
      <c r="A74" s="16">
        <v>70</v>
      </c>
      <c r="B74" s="17" t="s">
        <v>46</v>
      </c>
      <c r="C74" s="38" t="s">
        <v>33</v>
      </c>
      <c r="D74" s="50">
        <v>1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15">
        <f t="shared" si="2"/>
        <v>0</v>
      </c>
    </row>
    <row r="75" spans="1:18" ht="15">
      <c r="A75" s="16">
        <v>71</v>
      </c>
      <c r="B75" s="18" t="s">
        <v>61</v>
      </c>
      <c r="C75" s="37" t="s">
        <v>33</v>
      </c>
      <c r="D75" s="48">
        <v>1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14">
        <f t="shared" si="2"/>
        <v>0</v>
      </c>
    </row>
    <row r="76" spans="1:18" ht="15">
      <c r="A76" s="16">
        <v>72</v>
      </c>
      <c r="B76" s="18" t="s">
        <v>98</v>
      </c>
      <c r="C76" s="37" t="s">
        <v>26</v>
      </c>
      <c r="D76" s="48">
        <v>4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14">
        <f t="shared" si="2"/>
        <v>0</v>
      </c>
    </row>
    <row r="77" spans="1:18" ht="15">
      <c r="A77" s="16">
        <v>73</v>
      </c>
      <c r="B77" s="18" t="s">
        <v>59</v>
      </c>
      <c r="C77" s="37" t="s">
        <v>26</v>
      </c>
      <c r="D77" s="48">
        <v>3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4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14">
        <f t="shared" si="2"/>
        <v>0</v>
      </c>
    </row>
    <row r="78" spans="1:18" ht="15">
      <c r="A78" s="16">
        <v>74</v>
      </c>
      <c r="B78" s="18" t="s">
        <v>94</v>
      </c>
      <c r="C78" s="37" t="s">
        <v>26</v>
      </c>
      <c r="D78" s="48">
        <v>3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14">
        <f t="shared" si="2"/>
        <v>0</v>
      </c>
    </row>
    <row r="79" spans="1:18" ht="15">
      <c r="A79" s="16">
        <v>75</v>
      </c>
      <c r="B79" s="18" t="s">
        <v>106</v>
      </c>
      <c r="C79" s="37" t="s">
        <v>26</v>
      </c>
      <c r="D79" s="48">
        <v>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14">
        <f t="shared" si="2"/>
        <v>0</v>
      </c>
    </row>
    <row r="80" spans="1:18" ht="15">
      <c r="A80" s="16">
        <v>76</v>
      </c>
      <c r="B80" s="18" t="s">
        <v>96</v>
      </c>
      <c r="C80" s="37" t="s">
        <v>26</v>
      </c>
      <c r="D80" s="48">
        <v>3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14">
        <f t="shared" si="2"/>
        <v>0</v>
      </c>
    </row>
    <row r="81" spans="1:18" ht="15">
      <c r="A81" s="16">
        <v>77</v>
      </c>
      <c r="B81" s="18" t="s">
        <v>97</v>
      </c>
      <c r="C81" s="37" t="s">
        <v>26</v>
      </c>
      <c r="D81" s="48">
        <v>3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14">
        <f t="shared" si="2"/>
        <v>0</v>
      </c>
    </row>
    <row r="82" spans="1:18" ht="15">
      <c r="A82" s="16">
        <v>78</v>
      </c>
      <c r="B82" s="18" t="s">
        <v>102</v>
      </c>
      <c r="C82" s="37" t="s">
        <v>26</v>
      </c>
      <c r="D82" s="48">
        <v>4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14">
        <f t="shared" si="2"/>
        <v>0</v>
      </c>
    </row>
    <row r="83" spans="1:18" ht="15">
      <c r="A83" s="16">
        <v>79</v>
      </c>
      <c r="B83" s="18" t="s">
        <v>54</v>
      </c>
      <c r="C83" s="37" t="s">
        <v>26</v>
      </c>
      <c r="D83" s="48">
        <v>3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14">
        <f t="shared" si="2"/>
        <v>0</v>
      </c>
    </row>
  </sheetData>
  <sheetProtection selectLockedCells="1" selectUnlockedCells="1"/>
  <sortState ref="B5:R83">
    <sortCondition descending="1" ref="R5:R83"/>
    <sortCondition descending="1" ref="E5:E83"/>
    <sortCondition descending="1" ref="F5:F83"/>
    <sortCondition descending="1" ref="G5:G83"/>
    <sortCondition descending="1" ref="H5:H83"/>
    <sortCondition descending="1" ref="I5:I83"/>
    <sortCondition descending="1" ref="J5:J83"/>
    <sortCondition descending="1" ref="K5:K83"/>
    <sortCondition descending="1" ref="L5:L83"/>
    <sortCondition descending="1" ref="M5:M83"/>
    <sortCondition descending="1" ref="N5:N83"/>
    <sortCondition descending="1" ref="O5:O83"/>
    <sortCondition descending="1" ref="P5:P83"/>
    <sortCondition descending="1" ref="Q5:Q83"/>
    <sortCondition ref="B5:B83"/>
  </sortState>
  <mergeCells count="12"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  <mergeCell ref="O2:Q2"/>
  </mergeCells>
  <pageMargins left="0.37013888888888891" right="0.80972222222222223" top="1.1701388888888888" bottom="0.74791666666666667" header="0.51180555555555551" footer="0.51180555555555551"/>
  <pageSetup paperSize="9" scale="5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полная</vt:lpstr>
      <vt:lpstr>полная!_xlnm._FilterDatabase</vt:lpstr>
      <vt:lpstr>_xlnm._FilterDatabase_1</vt:lpstr>
      <vt:lpstr>полная!Область_печати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</dc:creator>
  <cp:lastModifiedBy>e.a.vasilyeva</cp:lastModifiedBy>
  <cp:lastPrinted>2018-03-19T08:33:06Z</cp:lastPrinted>
  <dcterms:created xsi:type="dcterms:W3CDTF">2017-10-19T07:28:35Z</dcterms:created>
  <dcterms:modified xsi:type="dcterms:W3CDTF">2018-03-22T09:54:41Z</dcterms:modified>
</cp:coreProperties>
</file>