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<sst xmlns="http://schemas.openxmlformats.org/spreadsheetml/2006/main" count="78" uniqueCount="54">
  <si>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</si>
  <si>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</si>
  <si>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</si>
  <si>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</si>
  <si>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</si>
  <si>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</si>
  <si>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</si>
  <si>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</si>
  <si>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</si>
  <si>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</si>
  <si>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</si>
  <si>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</si>
  <si>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</si>
  <si>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</si>
  <si>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</si>
  <si>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</si>
  <si>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</si>
  <si>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</si>
  <si>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</si>
  <si>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</si>
  <si>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</si>
  <si>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</si>
  <si>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</si>
  <si>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</si>
  <si>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</si>
  <si>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</si>
  <si>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</si>
  <si>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Химия</t>
  </si>
  <si>
    <t>Кулиш Кирилл Игоревич</t>
  </si>
  <si>
    <t>магистратура</t>
  </si>
  <si>
    <t>Дзема Дарья Валерьевна</t>
  </si>
  <si>
    <t>Садаева Анна Анатольевна</t>
  </si>
  <si>
    <t>Семенок Дмитрий Владимирович</t>
  </si>
  <si>
    <t>бакалавриат</t>
  </si>
  <si>
    <t>Анисимов Антон Александрович</t>
  </si>
  <si>
    <t>Беляев Андрей Андреевич</t>
  </si>
  <si>
    <t>Ольшин Павел Константинович</t>
  </si>
  <si>
    <t>Арасланова Светлана Маратовна</t>
  </si>
  <si>
    <t>Михайлов Кирилл Игоревич</t>
  </si>
  <si>
    <t>Евдокимова Екатерина Сергеевна</t>
  </si>
  <si>
    <t>Киреев Алексей Андреевич</t>
  </si>
  <si>
    <t>Асеева Дарина Вадимовна</t>
  </si>
  <si>
    <t>Петров Андрей Андреевич</t>
  </si>
  <si>
    <t>Титова Анна Денисовна</t>
  </si>
  <si>
    <t>Обрезков Филипп Александрович</t>
  </si>
  <si>
    <t>Соломатина Анастасия Игоревна</t>
  </si>
  <si>
    <t>Митрофанов Андрей Александрович</t>
  </si>
  <si>
    <t>Тимофеева Александра Дмитриевна</t>
  </si>
  <si>
    <t>Боярская Дина Вадимовна</t>
  </si>
  <si>
    <t>Поляков Евгений Сергеевич</t>
  </si>
  <si>
    <t>Соколова Юлия Павловна</t>
  </si>
  <si>
    <t>Смиховская Александра Викторовна</t>
  </si>
  <si>
    <t>Ляхов Денис Мартин Игоревич</t>
  </si>
  <si>
    <t>специалитет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</si>
</sst>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33" applyFont="1" applyAlignment="1">
      <alignment wrapText="1"/>
      <protection/>
    </xf>
    <xf numFmtId="0" fontId="2" fillId="0" borderId="0" xfId="33" applyFont="1" applyAlignment="1">
      <alignment vertical="center" wrapText="1"/>
      <protection/>
    </xf>
    <xf numFmtId="0" fontId="2" fillId="0" borderId="0" xfId="33" applyFont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33" applyFont="1" applyAlignment="1">
      <alignment horizontal="left" wrapText="1"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10" xfId="33" applyFont="1" applyFill="1" applyBorder="1" applyAlignment="1">
      <alignment horizontal="left"/>
      <protection/>
    </xf>
    <xf numFmtId="0" fontId="5" fillId="0" borderId="10" xfId="60" applyFont="1" applyFill="1" applyBorder="1" applyAlignment="1">
      <alignment horizontal="center"/>
      <protection/>
    </xf>
    <xf numFmtId="0" fontId="3" fillId="0" borderId="11" xfId="33" applyFont="1" applyFill="1" applyBorder="1" applyAlignment="1">
      <alignment horizontal="center"/>
      <protection/>
    </xf>
    <xf numFmtId="0" fontId="2" fillId="0" borderId="11" xfId="33" applyFont="1" applyBorder="1" applyAlignment="1">
      <alignment horizontal="center"/>
      <protection/>
    </xf>
    <xf numFmtId="0" fontId="2" fillId="0" borderId="12" xfId="33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2" fillId="0" borderId="14" xfId="33" applyFont="1" applyFill="1" applyBorder="1" applyAlignment="1">
      <alignment horizontal="center"/>
      <protection/>
    </xf>
    <xf numFmtId="0" fontId="2" fillId="0" borderId="15" xfId="33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6" fillId="0" borderId="17" xfId="33" applyFont="1" applyFill="1" applyBorder="1" applyAlignment="1">
      <alignment horizontal="center"/>
      <protection/>
    </xf>
    <xf numFmtId="0" fontId="2" fillId="0" borderId="15" xfId="33" applyFont="1" applyFill="1" applyBorder="1" applyAlignment="1">
      <alignment horizontal="left"/>
      <protection/>
    </xf>
    <xf numFmtId="0" fontId="5" fillId="0" borderId="15" xfId="60" applyFont="1" applyFill="1" applyBorder="1" applyAlignment="1">
      <alignment horizontal="center"/>
      <protection/>
    </xf>
    <xf numFmtId="0" fontId="3" fillId="0" borderId="18" xfId="33" applyFont="1" applyFill="1" applyBorder="1" applyAlignment="1">
      <alignment horizontal="center"/>
      <protection/>
    </xf>
    <xf numFmtId="0" fontId="6" fillId="0" borderId="19" xfId="33" applyFont="1" applyFill="1" applyBorder="1" applyAlignment="1">
      <alignment horizontal="center"/>
      <protection/>
    </xf>
    <xf numFmtId="0" fontId="3" fillId="0" borderId="20" xfId="60" applyFont="1" applyBorder="1" applyAlignment="1">
      <alignment horizontal="center" vertical="center" wrapText="1"/>
      <protection/>
    </xf>
    <xf numFmtId="0" fontId="2" fillId="0" borderId="20" xfId="33" applyFont="1" applyBorder="1" applyAlignment="1">
      <alignment vertical="center" wrapText="1"/>
      <protection/>
    </xf>
    <xf numFmtId="0" fontId="2" fillId="0" borderId="21" xfId="33" applyFont="1" applyFill="1" applyBorder="1" applyAlignment="1">
      <alignment horizontal="center"/>
      <protection/>
    </xf>
    <xf numFmtId="0" fontId="2" fillId="0" borderId="22" xfId="33" applyFont="1" applyFill="1" applyBorder="1" applyAlignment="1">
      <alignment horizontal="left"/>
      <protection/>
    </xf>
    <xf numFmtId="0" fontId="5" fillId="0" borderId="22" xfId="60" applyFont="1" applyFill="1" applyBorder="1" applyAlignment="1">
      <alignment horizontal="center"/>
      <protection/>
    </xf>
    <xf numFmtId="0" fontId="3" fillId="0" borderId="23" xfId="33" applyFont="1" applyFill="1" applyBorder="1" applyAlignment="1">
      <alignment horizontal="center"/>
      <protection/>
    </xf>
    <xf numFmtId="0" fontId="2" fillId="0" borderId="22" xfId="33" applyFont="1" applyFill="1" applyBorder="1" applyAlignment="1">
      <alignment horizontal="center"/>
      <protection/>
    </xf>
    <xf numFmtId="0" fontId="0" fillId="0" borderId="24" xfId="0" applyFont="1" applyFill="1" applyBorder="1" applyAlignment="1">
      <alignment horizontal="center"/>
    </xf>
    <xf numFmtId="0" fontId="6" fillId="0" borderId="25" xfId="33" applyFont="1" applyFill="1" applyBorder="1" applyAlignment="1">
      <alignment horizontal="center"/>
      <protection/>
    </xf>
    <xf numFmtId="0" fontId="3" fillId="0" borderId="26" xfId="60" applyFont="1" applyBorder="1" applyAlignment="1">
      <alignment horizontal="center" vertical="center" wrapText="1"/>
      <protection/>
    </xf>
    <xf numFmtId="0" fontId="4" fillId="10" borderId="10" xfId="60" applyFont="1" applyFill="1" applyBorder="1" applyAlignment="1">
      <alignment horizontal="center" vertical="center" wrapText="1"/>
      <protection/>
    </xf>
    <xf numFmtId="0" fontId="3" fillId="0" borderId="27" xfId="60" applyFont="1" applyBorder="1" applyAlignment="1">
      <alignment horizontal="center" vertical="center" wrapText="1"/>
      <protection/>
    </xf>
    <xf numFmtId="0" fontId="3" fillId="0" borderId="28" xfId="60" applyFont="1" applyBorder="1" applyAlignment="1">
      <alignment horizontal="center" vertical="center" wrapText="1"/>
      <protection/>
    </xf>
    <xf numFmtId="0" fontId="3" fillId="0" borderId="29" xfId="60" applyFont="1" applyBorder="1" applyAlignment="1">
      <alignment horizontal="center" vertical="center" wrapText="1"/>
      <protection/>
    </xf>
    <xf numFmtId="0" fontId="3" fillId="0" borderId="30" xfId="60" applyFont="1" applyBorder="1" applyAlignment="1">
      <alignment horizontal="center" vertical="center" wrapText="1"/>
      <protection/>
    </xf>
    <xf numFmtId="0" fontId="3" fillId="0" borderId="31" xfId="60" applyFont="1" applyBorder="1" applyAlignment="1">
      <alignment horizontal="center" vertical="center" wrapText="1"/>
      <protection/>
    </xf>
    <xf numFmtId="0" fontId="3" fillId="0" borderId="32" xfId="60" applyFont="1" applyFill="1" applyBorder="1" applyAlignment="1">
      <alignment horizontal="center" vertical="center" wrapText="1"/>
      <protection/>
    </xf>
    <xf numFmtId="0" fontId="3" fillId="0" borderId="26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32" xfId="60" applyFont="1" applyBorder="1" applyAlignment="1">
      <alignment horizontal="center" vertical="center" wrapText="1"/>
      <protection/>
    </xf>
    <xf numFmtId="0" fontId="3" fillId="0" borderId="20" xfId="60" applyFont="1" applyBorder="1" applyAlignment="1">
      <alignment horizontal="center" vertical="center" wrapText="1"/>
      <protection/>
    </xf>
    <xf numFmtId="0" fontId="3" fillId="0" borderId="33" xfId="60" applyFont="1" applyBorder="1" applyAlignment="1">
      <alignment horizontal="center" vertical="center" wrapText="1"/>
      <protection/>
    </xf>
    <xf numFmtId="0" fontId="3" fillId="0" borderId="34" xfId="60" applyFont="1" applyBorder="1" applyAlignment="1">
      <alignment horizontal="center" vertical="center" wrapText="1"/>
      <protection/>
    </xf>
    <xf numFmtId="0" fontId="3" fillId="0" borderId="35" xfId="60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5" xfId="57"/>
    <cellStyle name="Обычный 5 2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1"/>
  <sheetViews>
    <sheetView tabSelected="1" zoomScalePageLayoutView="0" workbookViewId="0" topLeftCell="A1">
      <selection activeCell="A1" sqref="A1:A3"/>
    </sheetView>
  </sheetViews>
  <sheetFormatPr defaultColWidth="9.28125" defaultRowHeight="12.75"/>
  <cols>
    <col min="1" max="1" width="5.28125" style="1" customWidth="1"/>
    <col min="2" max="2" width="38.7109375" style="6" customWidth="1"/>
    <col min="3" max="3" width="17.28125" style="1" customWidth="1"/>
    <col min="4" max="4" width="7.7109375" style="1" customWidth="1"/>
    <col min="5" max="6" width="7.28125" style="1" customWidth="1"/>
    <col min="7" max="7" width="8.00390625" style="1" customWidth="1"/>
    <col min="8" max="9" width="7.28125" style="1" customWidth="1"/>
    <col min="10" max="10" width="6.421875" style="1" customWidth="1"/>
    <col min="11" max="11" width="8.421875" style="1" customWidth="1"/>
    <col min="12" max="12" width="6.8515625" style="1" customWidth="1"/>
    <col min="13" max="13" width="7.28125" style="1" customWidth="1"/>
    <col min="14" max="14" width="7.00390625" style="1" customWidth="1"/>
    <col min="15" max="15" width="6.7109375" style="1" customWidth="1"/>
    <col min="16" max="16" width="7.421875" style="1" customWidth="1"/>
    <col min="17" max="17" width="8.7109375" style="1" customWidth="1"/>
    <col min="18" max="18" width="6.8515625" style="1" customWidth="1"/>
    <col min="19" max="19" width="7.421875" style="1" customWidth="1"/>
    <col min="20" max="20" width="6.421875" style="1" customWidth="1"/>
    <col min="21" max="21" width="8.7109375" style="1" customWidth="1"/>
    <col min="22" max="23" width="6.7109375" style="1" customWidth="1"/>
    <col min="24" max="24" width="8.7109375" style="1" customWidth="1"/>
    <col min="25" max="25" width="10.7109375" style="1" customWidth="1"/>
    <col min="26" max="16384" width="9.28125" style="1" customWidth="1"/>
  </cols>
  <sheetData>
    <row r="1" spans="1:25" ht="15.75" customHeight="1">
      <c r="A1" s="33" t="s">
        <v>0</v>
      </c>
      <c r="B1" s="36" t="s">
        <v>1</v>
      </c>
      <c r="C1" s="38" t="s">
        <v>2</v>
      </c>
      <c r="D1" s="41" t="s">
        <v>3</v>
      </c>
      <c r="E1" s="41" t="s">
        <v>4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3" t="s">
        <v>5</v>
      </c>
    </row>
    <row r="2" spans="1:25" ht="25.5" customHeight="1">
      <c r="A2" s="34"/>
      <c r="B2" s="37"/>
      <c r="C2" s="39"/>
      <c r="D2" s="31"/>
      <c r="E2" s="31" t="s">
        <v>6</v>
      </c>
      <c r="F2" s="31"/>
      <c r="G2" s="31"/>
      <c r="H2" s="31" t="s">
        <v>7</v>
      </c>
      <c r="I2" s="31"/>
      <c r="J2" s="31"/>
      <c r="K2" s="31"/>
      <c r="L2" s="31" t="s">
        <v>8</v>
      </c>
      <c r="M2" s="31"/>
      <c r="N2" s="31"/>
      <c r="O2" s="31"/>
      <c r="P2" s="31"/>
      <c r="Q2" s="31"/>
      <c r="R2" s="31" t="s">
        <v>9</v>
      </c>
      <c r="S2" s="31"/>
      <c r="T2" s="31"/>
      <c r="U2" s="31"/>
      <c r="V2" s="31" t="s">
        <v>10</v>
      </c>
      <c r="W2" s="31"/>
      <c r="X2" s="31"/>
      <c r="Y2" s="44"/>
    </row>
    <row r="3" spans="1:25" s="2" customFormat="1" ht="53.25" customHeight="1">
      <c r="A3" s="35"/>
      <c r="B3" s="37"/>
      <c r="C3" s="40"/>
      <c r="D3" s="42"/>
      <c r="E3" s="22" t="s">
        <v>11</v>
      </c>
      <c r="F3" s="22" t="s">
        <v>12</v>
      </c>
      <c r="G3" s="23" t="s">
        <v>13</v>
      </c>
      <c r="H3" s="22" t="s">
        <v>14</v>
      </c>
      <c r="I3" s="22" t="s">
        <v>15</v>
      </c>
      <c r="J3" s="22" t="s">
        <v>16</v>
      </c>
      <c r="K3" s="23" t="s">
        <v>13</v>
      </c>
      <c r="L3" s="22" t="s">
        <v>17</v>
      </c>
      <c r="M3" s="22" t="s">
        <v>18</v>
      </c>
      <c r="N3" s="22" t="s">
        <v>19</v>
      </c>
      <c r="O3" s="22" t="s">
        <v>20</v>
      </c>
      <c r="P3" s="22" t="s">
        <v>21</v>
      </c>
      <c r="Q3" s="23" t="s">
        <v>13</v>
      </c>
      <c r="R3" s="22" t="s">
        <v>22</v>
      </c>
      <c r="S3" s="22" t="s">
        <v>23</v>
      </c>
      <c r="T3" s="22" t="s">
        <v>24</v>
      </c>
      <c r="U3" s="23" t="s">
        <v>13</v>
      </c>
      <c r="V3" s="22" t="s">
        <v>25</v>
      </c>
      <c r="W3" s="22" t="s">
        <v>26</v>
      </c>
      <c r="X3" s="23" t="s">
        <v>13</v>
      </c>
      <c r="Y3" s="45"/>
    </row>
    <row r="4" spans="1:25" s="2" customFormat="1" ht="24.75" customHeight="1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12.75" customHeight="1">
      <c r="A5" s="24">
        <v>1</v>
      </c>
      <c r="B5" s="25" t="s">
        <v>28</v>
      </c>
      <c r="C5" s="26" t="s">
        <v>29</v>
      </c>
      <c r="D5" s="27">
        <v>1</v>
      </c>
      <c r="E5" s="24">
        <v>0</v>
      </c>
      <c r="F5" s="28">
        <v>0</v>
      </c>
      <c r="G5" s="29">
        <v>0</v>
      </c>
      <c r="H5" s="24">
        <v>24</v>
      </c>
      <c r="I5" s="28">
        <v>58</v>
      </c>
      <c r="J5" s="28">
        <v>14</v>
      </c>
      <c r="K5" s="29">
        <v>0</v>
      </c>
      <c r="L5" s="24">
        <v>196</v>
      </c>
      <c r="M5" s="28">
        <v>79</v>
      </c>
      <c r="N5" s="28">
        <v>11</v>
      </c>
      <c r="O5" s="28">
        <v>5</v>
      </c>
      <c r="P5" s="28">
        <v>5</v>
      </c>
      <c r="Q5" s="29">
        <v>0</v>
      </c>
      <c r="R5" s="24">
        <v>0</v>
      </c>
      <c r="S5" s="28">
        <v>40</v>
      </c>
      <c r="T5" s="28">
        <v>5</v>
      </c>
      <c r="U5" s="29">
        <v>0</v>
      </c>
      <c r="V5" s="24">
        <v>0</v>
      </c>
      <c r="W5" s="28">
        <v>0</v>
      </c>
      <c r="X5" s="29">
        <v>0</v>
      </c>
      <c r="Y5" s="30">
        <f aca="true" t="shared" si="0" ref="Y5:Y27">SUM(E5:X5)</f>
        <v>437</v>
      </c>
    </row>
    <row r="6" spans="1:25" ht="12.75" customHeight="1">
      <c r="A6" s="12">
        <v>2</v>
      </c>
      <c r="B6" s="8" t="s">
        <v>34</v>
      </c>
      <c r="C6" s="9" t="s">
        <v>53</v>
      </c>
      <c r="D6" s="10">
        <v>5</v>
      </c>
      <c r="E6" s="12">
        <v>6</v>
      </c>
      <c r="F6" s="7">
        <v>0</v>
      </c>
      <c r="G6" s="13">
        <v>0</v>
      </c>
      <c r="H6" s="12">
        <v>0</v>
      </c>
      <c r="I6" s="7">
        <v>0</v>
      </c>
      <c r="J6" s="7">
        <v>0</v>
      </c>
      <c r="K6" s="13">
        <v>0</v>
      </c>
      <c r="L6" s="12">
        <v>122</v>
      </c>
      <c r="M6" s="7">
        <v>244</v>
      </c>
      <c r="N6" s="7">
        <v>11</v>
      </c>
      <c r="O6" s="7">
        <v>0</v>
      </c>
      <c r="P6" s="7">
        <v>0</v>
      </c>
      <c r="Q6" s="13">
        <v>0</v>
      </c>
      <c r="R6" s="12">
        <v>0</v>
      </c>
      <c r="S6" s="7">
        <v>40</v>
      </c>
      <c r="T6" s="7">
        <v>5</v>
      </c>
      <c r="U6" s="13">
        <v>0</v>
      </c>
      <c r="V6" s="12">
        <v>0</v>
      </c>
      <c r="W6" s="7">
        <v>5</v>
      </c>
      <c r="X6" s="13">
        <v>0</v>
      </c>
      <c r="Y6" s="17">
        <f t="shared" si="0"/>
        <v>433</v>
      </c>
    </row>
    <row r="7" spans="1:25" ht="12.75" customHeight="1">
      <c r="A7" s="12">
        <v>3</v>
      </c>
      <c r="B7" s="8" t="s">
        <v>30</v>
      </c>
      <c r="C7" s="9" t="s">
        <v>29</v>
      </c>
      <c r="D7" s="10">
        <v>2</v>
      </c>
      <c r="E7" s="12">
        <v>10</v>
      </c>
      <c r="F7" s="7">
        <v>9</v>
      </c>
      <c r="G7" s="13">
        <v>0</v>
      </c>
      <c r="H7" s="12">
        <v>27</v>
      </c>
      <c r="I7" s="7">
        <v>159</v>
      </c>
      <c r="J7" s="7">
        <v>97</v>
      </c>
      <c r="K7" s="13">
        <v>0</v>
      </c>
      <c r="L7" s="12">
        <v>26</v>
      </c>
      <c r="M7" s="7">
        <v>0</v>
      </c>
      <c r="N7" s="7">
        <v>0</v>
      </c>
      <c r="O7" s="7">
        <v>0</v>
      </c>
      <c r="P7" s="7">
        <v>5</v>
      </c>
      <c r="Q7" s="13">
        <v>0</v>
      </c>
      <c r="R7" s="12">
        <v>0</v>
      </c>
      <c r="S7" s="7">
        <v>0</v>
      </c>
      <c r="T7" s="7">
        <v>5</v>
      </c>
      <c r="U7" s="13">
        <v>0</v>
      </c>
      <c r="V7" s="12">
        <v>65</v>
      </c>
      <c r="W7" s="7">
        <v>5</v>
      </c>
      <c r="X7" s="13">
        <v>0</v>
      </c>
      <c r="Y7" s="17">
        <f t="shared" si="0"/>
        <v>408</v>
      </c>
    </row>
    <row r="8" spans="1:25" ht="12.75" customHeight="1">
      <c r="A8" s="12">
        <v>4</v>
      </c>
      <c r="B8" s="8" t="s">
        <v>31</v>
      </c>
      <c r="C8" s="9" t="s">
        <v>53</v>
      </c>
      <c r="D8" s="10">
        <v>4</v>
      </c>
      <c r="E8" s="12">
        <v>8</v>
      </c>
      <c r="F8" s="7">
        <v>0</v>
      </c>
      <c r="G8" s="13">
        <v>0</v>
      </c>
      <c r="H8" s="12">
        <v>3</v>
      </c>
      <c r="I8" s="7">
        <v>16</v>
      </c>
      <c r="J8" s="7">
        <v>3</v>
      </c>
      <c r="K8" s="13">
        <v>0</v>
      </c>
      <c r="L8" s="12">
        <v>192</v>
      </c>
      <c r="M8" s="7">
        <v>20</v>
      </c>
      <c r="N8" s="7">
        <v>11</v>
      </c>
      <c r="O8" s="7">
        <v>0</v>
      </c>
      <c r="P8" s="7">
        <v>5</v>
      </c>
      <c r="Q8" s="13">
        <v>0</v>
      </c>
      <c r="R8" s="12">
        <v>32</v>
      </c>
      <c r="S8" s="7">
        <v>40</v>
      </c>
      <c r="T8" s="7">
        <v>5</v>
      </c>
      <c r="U8" s="13">
        <v>0</v>
      </c>
      <c r="V8" s="12">
        <v>42</v>
      </c>
      <c r="W8" s="7">
        <v>5</v>
      </c>
      <c r="X8" s="13">
        <v>0</v>
      </c>
      <c r="Y8" s="17">
        <f t="shared" si="0"/>
        <v>382</v>
      </c>
    </row>
    <row r="9" spans="1:25" ht="12.75" customHeight="1">
      <c r="A9" s="12">
        <v>5</v>
      </c>
      <c r="B9" s="8" t="s">
        <v>32</v>
      </c>
      <c r="C9" s="9" t="s">
        <v>33</v>
      </c>
      <c r="D9" s="10">
        <v>4</v>
      </c>
      <c r="E9" s="12">
        <v>6</v>
      </c>
      <c r="F9" s="7">
        <v>0</v>
      </c>
      <c r="G9" s="13">
        <v>0</v>
      </c>
      <c r="H9" s="12">
        <v>60</v>
      </c>
      <c r="I9" s="7">
        <v>187</v>
      </c>
      <c r="J9" s="7">
        <v>61</v>
      </c>
      <c r="K9" s="13">
        <v>0</v>
      </c>
      <c r="L9" s="12">
        <v>50</v>
      </c>
      <c r="M9" s="7">
        <v>0</v>
      </c>
      <c r="N9" s="7">
        <v>0</v>
      </c>
      <c r="O9" s="7">
        <v>0</v>
      </c>
      <c r="P9" s="7">
        <v>0</v>
      </c>
      <c r="Q9" s="13">
        <v>0</v>
      </c>
      <c r="R9" s="12">
        <v>0</v>
      </c>
      <c r="S9" s="7">
        <v>0</v>
      </c>
      <c r="T9" s="7">
        <v>5</v>
      </c>
      <c r="U9" s="13">
        <v>0</v>
      </c>
      <c r="V9" s="12">
        <v>0</v>
      </c>
      <c r="W9" s="7">
        <v>0</v>
      </c>
      <c r="X9" s="13">
        <v>0</v>
      </c>
      <c r="Y9" s="17">
        <f t="shared" si="0"/>
        <v>369</v>
      </c>
    </row>
    <row r="10" spans="1:33" ht="12.75" customHeight="1">
      <c r="A10" s="12">
        <v>6</v>
      </c>
      <c r="B10" s="8" t="s">
        <v>35</v>
      </c>
      <c r="C10" s="9" t="s">
        <v>53</v>
      </c>
      <c r="D10" s="10">
        <v>5</v>
      </c>
      <c r="E10" s="12">
        <v>8</v>
      </c>
      <c r="F10" s="7">
        <v>0</v>
      </c>
      <c r="G10" s="13">
        <v>0</v>
      </c>
      <c r="H10" s="12">
        <v>72</v>
      </c>
      <c r="I10" s="7">
        <v>54</v>
      </c>
      <c r="J10" s="7">
        <v>26</v>
      </c>
      <c r="K10" s="13">
        <v>0</v>
      </c>
      <c r="L10" s="12">
        <v>138</v>
      </c>
      <c r="M10" s="7">
        <v>15</v>
      </c>
      <c r="N10" s="7">
        <v>13</v>
      </c>
      <c r="O10" s="7">
        <v>0</v>
      </c>
      <c r="P10" s="7">
        <v>0</v>
      </c>
      <c r="Q10" s="13">
        <v>0</v>
      </c>
      <c r="R10" s="12">
        <v>0</v>
      </c>
      <c r="S10" s="7">
        <v>0</v>
      </c>
      <c r="T10" s="7">
        <v>5</v>
      </c>
      <c r="U10" s="13">
        <v>0</v>
      </c>
      <c r="V10" s="12">
        <v>17</v>
      </c>
      <c r="W10" s="7">
        <v>5</v>
      </c>
      <c r="X10" s="13">
        <v>0</v>
      </c>
      <c r="Y10" s="17">
        <f t="shared" si="0"/>
        <v>353</v>
      </c>
      <c r="AD10" s="3"/>
      <c r="AE10" s="3"/>
      <c r="AF10" s="3"/>
      <c r="AG10" s="3"/>
    </row>
    <row r="11" spans="1:33" ht="12.75" customHeight="1">
      <c r="A11" s="12">
        <v>7</v>
      </c>
      <c r="B11" s="8" t="s">
        <v>36</v>
      </c>
      <c r="C11" s="9" t="s">
        <v>29</v>
      </c>
      <c r="D11" s="10">
        <v>2</v>
      </c>
      <c r="E11" s="12">
        <v>10</v>
      </c>
      <c r="F11" s="7">
        <v>0</v>
      </c>
      <c r="G11" s="13">
        <v>0</v>
      </c>
      <c r="H11" s="12">
        <v>25</v>
      </c>
      <c r="I11" s="7">
        <v>228</v>
      </c>
      <c r="J11" s="7">
        <v>51</v>
      </c>
      <c r="K11" s="13">
        <v>0</v>
      </c>
      <c r="L11" s="12">
        <v>17</v>
      </c>
      <c r="M11" s="7">
        <v>0</v>
      </c>
      <c r="N11" s="7">
        <v>2</v>
      </c>
      <c r="O11" s="7">
        <v>0</v>
      </c>
      <c r="P11" s="7">
        <v>0</v>
      </c>
      <c r="Q11" s="13">
        <v>0</v>
      </c>
      <c r="R11" s="12">
        <v>0</v>
      </c>
      <c r="S11" s="7">
        <v>0</v>
      </c>
      <c r="T11" s="7">
        <v>5</v>
      </c>
      <c r="U11" s="13">
        <v>0</v>
      </c>
      <c r="V11" s="12">
        <v>0</v>
      </c>
      <c r="W11" s="7">
        <v>0</v>
      </c>
      <c r="X11" s="13">
        <v>0</v>
      </c>
      <c r="Y11" s="17">
        <f t="shared" si="0"/>
        <v>338</v>
      </c>
      <c r="AD11" s="3"/>
      <c r="AE11" s="3"/>
      <c r="AF11" s="3"/>
      <c r="AG11" s="3"/>
    </row>
    <row r="12" spans="1:33" ht="12.75" customHeight="1">
      <c r="A12" s="12">
        <v>8</v>
      </c>
      <c r="B12" s="8" t="s">
        <v>37</v>
      </c>
      <c r="C12" s="9" t="s">
        <v>53</v>
      </c>
      <c r="D12" s="10">
        <v>4</v>
      </c>
      <c r="E12" s="12">
        <v>6</v>
      </c>
      <c r="F12" s="7">
        <v>0</v>
      </c>
      <c r="G12" s="13">
        <v>0</v>
      </c>
      <c r="H12" s="12">
        <v>7</v>
      </c>
      <c r="I12" s="7">
        <v>68</v>
      </c>
      <c r="J12" s="7">
        <v>17</v>
      </c>
      <c r="K12" s="13">
        <v>0</v>
      </c>
      <c r="L12" s="12">
        <v>147</v>
      </c>
      <c r="M12" s="7">
        <v>32</v>
      </c>
      <c r="N12" s="7">
        <v>2</v>
      </c>
      <c r="O12" s="7">
        <v>0</v>
      </c>
      <c r="P12" s="7">
        <v>5</v>
      </c>
      <c r="Q12" s="13">
        <v>0</v>
      </c>
      <c r="R12" s="12">
        <v>8</v>
      </c>
      <c r="S12" s="7">
        <v>30</v>
      </c>
      <c r="T12" s="7">
        <v>5</v>
      </c>
      <c r="U12" s="13">
        <v>0</v>
      </c>
      <c r="V12" s="12">
        <v>0</v>
      </c>
      <c r="W12" s="7">
        <v>0</v>
      </c>
      <c r="X12" s="13">
        <v>0</v>
      </c>
      <c r="Y12" s="17">
        <f t="shared" si="0"/>
        <v>327</v>
      </c>
      <c r="AD12" s="3"/>
      <c r="AE12" s="3"/>
      <c r="AF12" s="3"/>
      <c r="AG12" s="3"/>
    </row>
    <row r="13" spans="1:33" ht="12.75" customHeight="1">
      <c r="A13" s="12">
        <v>9</v>
      </c>
      <c r="B13" s="8" t="s">
        <v>41</v>
      </c>
      <c r="C13" s="9" t="s">
        <v>53</v>
      </c>
      <c r="D13" s="10">
        <v>5</v>
      </c>
      <c r="E13" s="12">
        <v>10</v>
      </c>
      <c r="F13" s="7">
        <v>0</v>
      </c>
      <c r="G13" s="13">
        <v>0</v>
      </c>
      <c r="H13" s="12">
        <v>12</v>
      </c>
      <c r="I13" s="7">
        <v>61</v>
      </c>
      <c r="J13" s="7">
        <v>10</v>
      </c>
      <c r="K13" s="13">
        <v>0</v>
      </c>
      <c r="L13" s="12">
        <v>114</v>
      </c>
      <c r="M13" s="7">
        <v>0</v>
      </c>
      <c r="N13" s="7">
        <v>11</v>
      </c>
      <c r="O13" s="7">
        <v>0</v>
      </c>
      <c r="P13" s="7">
        <v>0</v>
      </c>
      <c r="Q13" s="13">
        <v>0</v>
      </c>
      <c r="R13" s="12">
        <v>8</v>
      </c>
      <c r="S13" s="7">
        <v>32</v>
      </c>
      <c r="T13" s="7">
        <v>5</v>
      </c>
      <c r="U13" s="13">
        <v>0</v>
      </c>
      <c r="V13" s="12">
        <v>57</v>
      </c>
      <c r="W13" s="7">
        <v>5</v>
      </c>
      <c r="X13" s="13">
        <v>0</v>
      </c>
      <c r="Y13" s="17">
        <f t="shared" si="0"/>
        <v>325</v>
      </c>
      <c r="AD13" s="3"/>
      <c r="AE13" s="3"/>
      <c r="AF13" s="3"/>
      <c r="AG13" s="3"/>
    </row>
    <row r="14" spans="1:33" ht="12.75" customHeight="1">
      <c r="A14" s="12">
        <v>10</v>
      </c>
      <c r="B14" s="8" t="s">
        <v>38</v>
      </c>
      <c r="C14" s="9" t="s">
        <v>53</v>
      </c>
      <c r="D14" s="10">
        <v>3</v>
      </c>
      <c r="E14" s="12">
        <v>6</v>
      </c>
      <c r="F14" s="7">
        <v>14</v>
      </c>
      <c r="G14" s="13">
        <v>0</v>
      </c>
      <c r="H14" s="12">
        <v>9</v>
      </c>
      <c r="I14" s="7">
        <v>43</v>
      </c>
      <c r="J14" s="7">
        <v>4</v>
      </c>
      <c r="K14" s="13">
        <v>0</v>
      </c>
      <c r="L14" s="12">
        <v>202</v>
      </c>
      <c r="M14" s="7">
        <v>9</v>
      </c>
      <c r="N14" s="7">
        <v>6</v>
      </c>
      <c r="O14" s="7">
        <v>0</v>
      </c>
      <c r="P14" s="7">
        <v>5</v>
      </c>
      <c r="Q14" s="13">
        <v>0</v>
      </c>
      <c r="R14" s="12">
        <v>0</v>
      </c>
      <c r="S14" s="7">
        <v>0</v>
      </c>
      <c r="T14" s="7">
        <v>5</v>
      </c>
      <c r="U14" s="13">
        <v>0</v>
      </c>
      <c r="V14" s="12">
        <v>13</v>
      </c>
      <c r="W14" s="7">
        <v>5</v>
      </c>
      <c r="X14" s="13">
        <v>0</v>
      </c>
      <c r="Y14" s="17">
        <f t="shared" si="0"/>
        <v>321</v>
      </c>
      <c r="AD14" s="3"/>
      <c r="AE14" s="3"/>
      <c r="AF14" s="3"/>
      <c r="AG14" s="3"/>
    </row>
    <row r="15" spans="1:33" ht="12.75" customHeight="1">
      <c r="A15" s="12">
        <v>11</v>
      </c>
      <c r="B15" s="8" t="s">
        <v>44</v>
      </c>
      <c r="C15" s="9" t="s">
        <v>33</v>
      </c>
      <c r="D15" s="10">
        <v>4</v>
      </c>
      <c r="E15" s="12">
        <v>6</v>
      </c>
      <c r="F15" s="7">
        <v>59</v>
      </c>
      <c r="G15" s="13">
        <v>0</v>
      </c>
      <c r="H15" s="12">
        <v>27</v>
      </c>
      <c r="I15" s="7">
        <v>18</v>
      </c>
      <c r="J15" s="7">
        <v>0</v>
      </c>
      <c r="K15" s="13">
        <v>0</v>
      </c>
      <c r="L15" s="12">
        <v>97</v>
      </c>
      <c r="M15" s="7">
        <v>15</v>
      </c>
      <c r="N15" s="7">
        <v>19</v>
      </c>
      <c r="O15" s="7">
        <v>5</v>
      </c>
      <c r="P15" s="7">
        <v>5</v>
      </c>
      <c r="Q15" s="13">
        <v>0</v>
      </c>
      <c r="R15" s="12">
        <v>0</v>
      </c>
      <c r="S15" s="7">
        <v>8</v>
      </c>
      <c r="T15" s="7">
        <v>5</v>
      </c>
      <c r="U15" s="13">
        <v>0</v>
      </c>
      <c r="V15" s="12">
        <v>49</v>
      </c>
      <c r="W15" s="7">
        <v>5</v>
      </c>
      <c r="X15" s="13">
        <v>0</v>
      </c>
      <c r="Y15" s="17">
        <f t="shared" si="0"/>
        <v>318</v>
      </c>
      <c r="AD15" s="3"/>
      <c r="AE15" s="3"/>
      <c r="AF15" s="3"/>
      <c r="AG15" s="3"/>
    </row>
    <row r="16" spans="1:33" ht="12.75" customHeight="1">
      <c r="A16" s="12">
        <v>12</v>
      </c>
      <c r="B16" s="8" t="s">
        <v>46</v>
      </c>
      <c r="C16" s="9" t="s">
        <v>53</v>
      </c>
      <c r="D16" s="10">
        <v>3</v>
      </c>
      <c r="E16" s="12">
        <v>10</v>
      </c>
      <c r="F16" s="7">
        <v>4</v>
      </c>
      <c r="G16" s="13">
        <v>0</v>
      </c>
      <c r="H16" s="12">
        <v>7</v>
      </c>
      <c r="I16" s="7">
        <v>48</v>
      </c>
      <c r="J16" s="7">
        <v>38</v>
      </c>
      <c r="K16" s="13">
        <v>0</v>
      </c>
      <c r="L16" s="12">
        <v>136</v>
      </c>
      <c r="M16" s="7">
        <v>48</v>
      </c>
      <c r="N16" s="7">
        <v>6</v>
      </c>
      <c r="O16" s="7">
        <v>0</v>
      </c>
      <c r="P16" s="7">
        <v>0</v>
      </c>
      <c r="Q16" s="13">
        <v>0</v>
      </c>
      <c r="R16" s="12">
        <v>4</v>
      </c>
      <c r="S16" s="7">
        <v>4</v>
      </c>
      <c r="T16" s="7">
        <v>5</v>
      </c>
      <c r="U16" s="13">
        <v>0</v>
      </c>
      <c r="V16" s="12">
        <v>1</v>
      </c>
      <c r="W16" s="7">
        <v>5</v>
      </c>
      <c r="X16" s="13">
        <v>0</v>
      </c>
      <c r="Y16" s="17">
        <f t="shared" si="0"/>
        <v>316</v>
      </c>
      <c r="AD16" s="3"/>
      <c r="AE16" s="3"/>
      <c r="AF16" s="3"/>
      <c r="AG16" s="3"/>
    </row>
    <row r="17" spans="1:33" ht="12.75" customHeight="1">
      <c r="A17" s="12">
        <v>14</v>
      </c>
      <c r="B17" s="8" t="s">
        <v>40</v>
      </c>
      <c r="C17" s="9" t="s">
        <v>29</v>
      </c>
      <c r="D17" s="10">
        <v>2</v>
      </c>
      <c r="E17" s="12">
        <v>10</v>
      </c>
      <c r="F17" s="7">
        <v>0</v>
      </c>
      <c r="G17" s="13">
        <v>0</v>
      </c>
      <c r="H17" s="12">
        <v>52</v>
      </c>
      <c r="I17" s="7">
        <v>181</v>
      </c>
      <c r="J17" s="7">
        <v>39</v>
      </c>
      <c r="K17" s="13">
        <v>0</v>
      </c>
      <c r="L17" s="12">
        <v>22</v>
      </c>
      <c r="M17" s="7">
        <v>0</v>
      </c>
      <c r="N17" s="7">
        <v>2</v>
      </c>
      <c r="O17" s="7">
        <v>0</v>
      </c>
      <c r="P17" s="7">
        <v>0</v>
      </c>
      <c r="Q17" s="13">
        <v>0</v>
      </c>
      <c r="R17" s="12">
        <v>0</v>
      </c>
      <c r="S17" s="7">
        <v>0</v>
      </c>
      <c r="T17" s="7">
        <v>5</v>
      </c>
      <c r="U17" s="13">
        <v>0</v>
      </c>
      <c r="V17" s="12">
        <v>0</v>
      </c>
      <c r="W17" s="7">
        <v>0</v>
      </c>
      <c r="X17" s="13">
        <v>0</v>
      </c>
      <c r="Y17" s="17">
        <f t="shared" si="0"/>
        <v>311</v>
      </c>
      <c r="AD17" s="3"/>
      <c r="AE17" s="3"/>
      <c r="AF17" s="3"/>
      <c r="AG17" s="3"/>
    </row>
    <row r="18" spans="1:33" ht="12.75" customHeight="1">
      <c r="A18" s="12">
        <v>13</v>
      </c>
      <c r="B18" s="8" t="s">
        <v>39</v>
      </c>
      <c r="C18" s="9" t="s">
        <v>53</v>
      </c>
      <c r="D18" s="10">
        <v>4</v>
      </c>
      <c r="E18" s="12">
        <v>8</v>
      </c>
      <c r="F18" s="7">
        <v>0</v>
      </c>
      <c r="G18" s="13">
        <v>0</v>
      </c>
      <c r="H18" s="12">
        <v>14</v>
      </c>
      <c r="I18" s="7">
        <v>50</v>
      </c>
      <c r="J18" s="7">
        <v>16</v>
      </c>
      <c r="K18" s="13">
        <v>0</v>
      </c>
      <c r="L18" s="12">
        <v>162</v>
      </c>
      <c r="M18" s="7">
        <v>2</v>
      </c>
      <c r="N18" s="7">
        <v>8</v>
      </c>
      <c r="O18" s="7">
        <v>5</v>
      </c>
      <c r="P18" s="7">
        <v>0</v>
      </c>
      <c r="Q18" s="13">
        <v>0</v>
      </c>
      <c r="R18" s="12">
        <v>4</v>
      </c>
      <c r="S18" s="7">
        <v>16</v>
      </c>
      <c r="T18" s="7">
        <v>5</v>
      </c>
      <c r="U18" s="13">
        <v>0</v>
      </c>
      <c r="V18" s="12">
        <v>13</v>
      </c>
      <c r="W18" s="7">
        <v>5</v>
      </c>
      <c r="X18" s="13">
        <v>0</v>
      </c>
      <c r="Y18" s="17">
        <f t="shared" si="0"/>
        <v>308</v>
      </c>
      <c r="AD18" s="3"/>
      <c r="AE18" s="3"/>
      <c r="AF18" s="3"/>
      <c r="AG18" s="3"/>
    </row>
    <row r="19" spans="1:33" ht="12.75" customHeight="1">
      <c r="A19" s="12">
        <v>15</v>
      </c>
      <c r="B19" s="8" t="s">
        <v>43</v>
      </c>
      <c r="C19" s="9" t="s">
        <v>53</v>
      </c>
      <c r="D19" s="10">
        <v>5</v>
      </c>
      <c r="E19" s="12">
        <v>0</v>
      </c>
      <c r="F19" s="7">
        <v>0</v>
      </c>
      <c r="G19" s="13">
        <v>0</v>
      </c>
      <c r="H19" s="12">
        <v>0</v>
      </c>
      <c r="I19" s="7">
        <v>16</v>
      </c>
      <c r="J19" s="7">
        <v>6</v>
      </c>
      <c r="K19" s="13">
        <v>0</v>
      </c>
      <c r="L19" s="12">
        <v>184</v>
      </c>
      <c r="M19" s="7">
        <v>24</v>
      </c>
      <c r="N19" s="7">
        <v>15</v>
      </c>
      <c r="O19" s="7">
        <v>0</v>
      </c>
      <c r="P19" s="7">
        <v>0</v>
      </c>
      <c r="Q19" s="13">
        <v>0</v>
      </c>
      <c r="R19" s="12">
        <v>4</v>
      </c>
      <c r="S19" s="7">
        <v>40</v>
      </c>
      <c r="T19" s="7">
        <v>5</v>
      </c>
      <c r="U19" s="13">
        <v>0</v>
      </c>
      <c r="V19" s="12">
        <v>0</v>
      </c>
      <c r="W19" s="7">
        <v>5</v>
      </c>
      <c r="X19" s="13">
        <v>0</v>
      </c>
      <c r="Y19" s="17">
        <f t="shared" si="0"/>
        <v>299</v>
      </c>
      <c r="AD19" s="3"/>
      <c r="AE19" s="3"/>
      <c r="AF19" s="3"/>
      <c r="AG19" s="3"/>
    </row>
    <row r="20" spans="1:33" ht="12.75" customHeight="1">
      <c r="A20" s="12">
        <v>16</v>
      </c>
      <c r="B20" s="8" t="s">
        <v>42</v>
      </c>
      <c r="C20" s="9" t="s">
        <v>33</v>
      </c>
      <c r="D20" s="10">
        <v>4</v>
      </c>
      <c r="E20" s="12">
        <v>10</v>
      </c>
      <c r="F20" s="7">
        <v>64</v>
      </c>
      <c r="G20" s="13">
        <v>0</v>
      </c>
      <c r="H20" s="12">
        <v>20</v>
      </c>
      <c r="I20" s="7">
        <v>30</v>
      </c>
      <c r="J20" s="7">
        <v>16</v>
      </c>
      <c r="K20" s="13">
        <v>0</v>
      </c>
      <c r="L20" s="12">
        <v>46</v>
      </c>
      <c r="M20" s="7">
        <v>35</v>
      </c>
      <c r="N20" s="7">
        <v>15</v>
      </c>
      <c r="O20" s="7">
        <v>0</v>
      </c>
      <c r="P20" s="7">
        <v>0</v>
      </c>
      <c r="Q20" s="13">
        <v>0</v>
      </c>
      <c r="R20" s="12">
        <v>8</v>
      </c>
      <c r="S20" s="7">
        <v>40</v>
      </c>
      <c r="T20" s="7">
        <v>5</v>
      </c>
      <c r="U20" s="13">
        <v>0</v>
      </c>
      <c r="V20" s="12">
        <v>3</v>
      </c>
      <c r="W20" s="7">
        <v>5</v>
      </c>
      <c r="X20" s="13">
        <v>0</v>
      </c>
      <c r="Y20" s="17">
        <f t="shared" si="0"/>
        <v>297</v>
      </c>
      <c r="AD20" s="3"/>
      <c r="AE20" s="3"/>
      <c r="AF20" s="3"/>
      <c r="AG20" s="3"/>
    </row>
    <row r="21" spans="1:33" ht="12.75" customHeight="1">
      <c r="A21" s="12">
        <v>17</v>
      </c>
      <c r="B21" s="8" t="s">
        <v>47</v>
      </c>
      <c r="C21" s="9" t="s">
        <v>53</v>
      </c>
      <c r="D21" s="10">
        <v>5</v>
      </c>
      <c r="E21" s="12">
        <v>6</v>
      </c>
      <c r="F21" s="7">
        <v>0</v>
      </c>
      <c r="G21" s="13">
        <v>0</v>
      </c>
      <c r="H21" s="12">
        <v>0</v>
      </c>
      <c r="I21" s="7">
        <v>0</v>
      </c>
      <c r="J21" s="7">
        <v>0</v>
      </c>
      <c r="K21" s="13">
        <v>0</v>
      </c>
      <c r="L21" s="12">
        <v>170</v>
      </c>
      <c r="M21" s="7">
        <v>38</v>
      </c>
      <c r="N21" s="7">
        <v>13</v>
      </c>
      <c r="O21" s="7">
        <v>4</v>
      </c>
      <c r="P21" s="7">
        <v>5</v>
      </c>
      <c r="Q21" s="13">
        <v>0</v>
      </c>
      <c r="R21" s="12">
        <v>0</v>
      </c>
      <c r="S21" s="7">
        <v>40</v>
      </c>
      <c r="T21" s="7">
        <v>5</v>
      </c>
      <c r="U21" s="13">
        <v>0</v>
      </c>
      <c r="V21" s="12">
        <v>0</v>
      </c>
      <c r="W21" s="7">
        <v>5</v>
      </c>
      <c r="X21" s="13">
        <v>0</v>
      </c>
      <c r="Y21" s="17">
        <f t="shared" si="0"/>
        <v>286</v>
      </c>
      <c r="AD21" s="3"/>
      <c r="AE21" s="3"/>
      <c r="AF21" s="3"/>
      <c r="AG21" s="3"/>
    </row>
    <row r="22" spans="1:33" ht="12.75" customHeight="1">
      <c r="A22" s="12">
        <v>18</v>
      </c>
      <c r="B22" s="8" t="s">
        <v>45</v>
      </c>
      <c r="C22" s="9" t="s">
        <v>53</v>
      </c>
      <c r="D22" s="10">
        <v>5</v>
      </c>
      <c r="E22" s="12">
        <v>10</v>
      </c>
      <c r="F22" s="7">
        <v>0</v>
      </c>
      <c r="G22" s="13">
        <v>0</v>
      </c>
      <c r="H22" s="12">
        <v>81</v>
      </c>
      <c r="I22" s="7">
        <v>62</v>
      </c>
      <c r="J22" s="7">
        <v>34</v>
      </c>
      <c r="K22" s="13">
        <v>0</v>
      </c>
      <c r="L22" s="12">
        <v>25</v>
      </c>
      <c r="M22" s="7">
        <v>33</v>
      </c>
      <c r="N22" s="7">
        <v>11</v>
      </c>
      <c r="O22" s="7">
        <v>4</v>
      </c>
      <c r="P22" s="7">
        <v>0</v>
      </c>
      <c r="Q22" s="13">
        <v>0</v>
      </c>
      <c r="R22" s="12">
        <v>0</v>
      </c>
      <c r="S22" s="7">
        <v>0</v>
      </c>
      <c r="T22" s="7">
        <v>5</v>
      </c>
      <c r="U22" s="13">
        <v>0</v>
      </c>
      <c r="V22" s="12">
        <v>5</v>
      </c>
      <c r="W22" s="7">
        <v>5</v>
      </c>
      <c r="X22" s="13">
        <v>0</v>
      </c>
      <c r="Y22" s="17">
        <f t="shared" si="0"/>
        <v>275</v>
      </c>
      <c r="AD22" s="3"/>
      <c r="AE22" s="3"/>
      <c r="AF22" s="3"/>
      <c r="AG22" s="3"/>
    </row>
    <row r="23" spans="1:33" ht="12.75" customHeight="1">
      <c r="A23" s="12">
        <v>19</v>
      </c>
      <c r="B23" s="8" t="s">
        <v>51</v>
      </c>
      <c r="C23" s="9" t="s">
        <v>53</v>
      </c>
      <c r="D23" s="10">
        <v>5</v>
      </c>
      <c r="E23" s="12">
        <v>8</v>
      </c>
      <c r="F23" s="7">
        <v>0</v>
      </c>
      <c r="G23" s="13">
        <v>0</v>
      </c>
      <c r="H23" s="12">
        <v>6</v>
      </c>
      <c r="I23" s="7">
        <v>54</v>
      </c>
      <c r="J23" s="7">
        <v>33</v>
      </c>
      <c r="K23" s="13">
        <v>0</v>
      </c>
      <c r="L23" s="12">
        <v>99</v>
      </c>
      <c r="M23" s="7">
        <v>0</v>
      </c>
      <c r="N23" s="7">
        <v>15</v>
      </c>
      <c r="O23" s="7">
        <v>0</v>
      </c>
      <c r="P23" s="7">
        <v>5</v>
      </c>
      <c r="Q23" s="13">
        <v>0</v>
      </c>
      <c r="R23" s="12">
        <v>12</v>
      </c>
      <c r="S23" s="7">
        <v>0</v>
      </c>
      <c r="T23" s="7">
        <v>5</v>
      </c>
      <c r="U23" s="13">
        <v>0</v>
      </c>
      <c r="V23" s="12">
        <v>3</v>
      </c>
      <c r="W23" s="7">
        <v>5</v>
      </c>
      <c r="X23" s="13">
        <v>0</v>
      </c>
      <c r="Y23" s="17">
        <f t="shared" si="0"/>
        <v>245</v>
      </c>
      <c r="AD23" s="3"/>
      <c r="AE23" s="3"/>
      <c r="AF23" s="3"/>
      <c r="AG23" s="3"/>
    </row>
    <row r="24" spans="1:52" ht="12.75" customHeight="1">
      <c r="A24" s="12">
        <v>20</v>
      </c>
      <c r="B24" s="8" t="s">
        <v>49</v>
      </c>
      <c r="C24" s="9" t="s">
        <v>53</v>
      </c>
      <c r="D24" s="10">
        <v>5</v>
      </c>
      <c r="E24" s="12">
        <v>8</v>
      </c>
      <c r="F24" s="7">
        <v>0</v>
      </c>
      <c r="G24" s="13">
        <v>0</v>
      </c>
      <c r="H24" s="12">
        <v>0</v>
      </c>
      <c r="I24" s="7">
        <v>40</v>
      </c>
      <c r="J24" s="7">
        <v>3</v>
      </c>
      <c r="K24" s="13">
        <v>0</v>
      </c>
      <c r="L24" s="12">
        <v>136</v>
      </c>
      <c r="M24" s="7">
        <v>0</v>
      </c>
      <c r="N24" s="7">
        <v>9</v>
      </c>
      <c r="O24" s="7">
        <v>0</v>
      </c>
      <c r="P24" s="7">
        <v>0</v>
      </c>
      <c r="Q24" s="13">
        <v>0</v>
      </c>
      <c r="R24" s="12">
        <v>8</v>
      </c>
      <c r="S24" s="7">
        <v>24</v>
      </c>
      <c r="T24" s="7">
        <v>5</v>
      </c>
      <c r="U24" s="13">
        <v>0</v>
      </c>
      <c r="V24" s="12">
        <v>0</v>
      </c>
      <c r="W24" s="7">
        <v>0</v>
      </c>
      <c r="X24" s="13">
        <v>0</v>
      </c>
      <c r="Y24" s="17">
        <f t="shared" si="0"/>
        <v>233</v>
      </c>
      <c r="AB24"/>
      <c r="AC24"/>
      <c r="AD24" s="4"/>
      <c r="AE24" s="4"/>
      <c r="AF24" s="4"/>
      <c r="AG24" s="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33" ht="12.75" customHeight="1">
      <c r="A25" s="12">
        <v>21</v>
      </c>
      <c r="B25" s="8" t="s">
        <v>48</v>
      </c>
      <c r="C25" s="9" t="s">
        <v>33</v>
      </c>
      <c r="D25" s="10">
        <v>3</v>
      </c>
      <c r="E25" s="12">
        <v>6</v>
      </c>
      <c r="F25" s="7">
        <v>4</v>
      </c>
      <c r="G25" s="13">
        <v>0</v>
      </c>
      <c r="H25" s="12">
        <v>28</v>
      </c>
      <c r="I25" s="7">
        <v>76</v>
      </c>
      <c r="J25" s="7">
        <v>28</v>
      </c>
      <c r="K25" s="13">
        <v>0</v>
      </c>
      <c r="L25" s="12">
        <v>79</v>
      </c>
      <c r="M25" s="7">
        <v>0</v>
      </c>
      <c r="N25" s="7">
        <v>2</v>
      </c>
      <c r="O25" s="7">
        <v>0</v>
      </c>
      <c r="P25" s="7">
        <v>5</v>
      </c>
      <c r="Q25" s="13">
        <v>0</v>
      </c>
      <c r="R25" s="12">
        <v>0</v>
      </c>
      <c r="S25" s="7">
        <v>0</v>
      </c>
      <c r="T25" s="7">
        <v>5</v>
      </c>
      <c r="U25" s="13">
        <v>0</v>
      </c>
      <c r="V25" s="12">
        <v>0</v>
      </c>
      <c r="W25" s="7">
        <v>0</v>
      </c>
      <c r="X25" s="13">
        <v>0</v>
      </c>
      <c r="Y25" s="17">
        <f t="shared" si="0"/>
        <v>233</v>
      </c>
      <c r="AD25" s="3"/>
      <c r="AE25" s="3"/>
      <c r="AF25" s="3"/>
      <c r="AG25" s="3"/>
    </row>
    <row r="26" spans="1:33" ht="12.75" customHeight="1">
      <c r="A26" s="12">
        <v>22</v>
      </c>
      <c r="B26" s="8" t="s">
        <v>52</v>
      </c>
      <c r="C26" s="9" t="s">
        <v>33</v>
      </c>
      <c r="D26" s="11">
        <v>3</v>
      </c>
      <c r="E26" s="12">
        <v>8</v>
      </c>
      <c r="F26" s="7">
        <v>0</v>
      </c>
      <c r="G26" s="13">
        <v>0</v>
      </c>
      <c r="H26" s="12">
        <v>0</v>
      </c>
      <c r="I26" s="7">
        <v>6</v>
      </c>
      <c r="J26" s="7">
        <v>3</v>
      </c>
      <c r="K26" s="13">
        <v>0</v>
      </c>
      <c r="L26" s="12">
        <v>125</v>
      </c>
      <c r="M26" s="7">
        <v>26</v>
      </c>
      <c r="N26" s="7">
        <v>9</v>
      </c>
      <c r="O26" s="7">
        <v>0</v>
      </c>
      <c r="P26" s="7">
        <v>5</v>
      </c>
      <c r="Q26" s="13">
        <v>0</v>
      </c>
      <c r="R26" s="12">
        <v>0</v>
      </c>
      <c r="S26" s="7">
        <v>40</v>
      </c>
      <c r="T26" s="7">
        <v>5</v>
      </c>
      <c r="U26" s="13">
        <v>0</v>
      </c>
      <c r="V26" s="12">
        <v>0</v>
      </c>
      <c r="W26" s="7">
        <v>5</v>
      </c>
      <c r="X26" s="13">
        <v>0</v>
      </c>
      <c r="Y26" s="17">
        <f t="shared" si="0"/>
        <v>232</v>
      </c>
      <c r="AD26" s="3"/>
      <c r="AE26" s="3"/>
      <c r="AF26" s="3"/>
      <c r="AG26" s="3"/>
    </row>
    <row r="27" spans="1:33" ht="12.75" customHeight="1" thickBot="1">
      <c r="A27" s="14">
        <v>23</v>
      </c>
      <c r="B27" s="18" t="s">
        <v>50</v>
      </c>
      <c r="C27" s="19" t="s">
        <v>33</v>
      </c>
      <c r="D27" s="20">
        <v>3</v>
      </c>
      <c r="E27" s="14">
        <v>10</v>
      </c>
      <c r="F27" s="15">
        <v>28</v>
      </c>
      <c r="G27" s="16">
        <v>0</v>
      </c>
      <c r="H27" s="14">
        <v>20</v>
      </c>
      <c r="I27" s="15">
        <v>24</v>
      </c>
      <c r="J27" s="15">
        <v>18</v>
      </c>
      <c r="K27" s="16">
        <v>0</v>
      </c>
      <c r="L27" s="14">
        <v>59</v>
      </c>
      <c r="M27" s="15">
        <v>9</v>
      </c>
      <c r="N27" s="15">
        <v>4</v>
      </c>
      <c r="O27" s="15">
        <v>0</v>
      </c>
      <c r="P27" s="15">
        <v>5</v>
      </c>
      <c r="Q27" s="16">
        <v>0</v>
      </c>
      <c r="R27" s="14">
        <v>0</v>
      </c>
      <c r="S27" s="15">
        <v>40</v>
      </c>
      <c r="T27" s="15">
        <v>5</v>
      </c>
      <c r="U27" s="16">
        <v>0</v>
      </c>
      <c r="V27" s="14">
        <v>1</v>
      </c>
      <c r="W27" s="15">
        <v>5</v>
      </c>
      <c r="X27" s="16">
        <v>0</v>
      </c>
      <c r="Y27" s="21">
        <f t="shared" si="0"/>
        <v>228</v>
      </c>
      <c r="AB27" s="3"/>
      <c r="AD27" s="3"/>
      <c r="AE27" s="3"/>
      <c r="AF27" s="3"/>
      <c r="AG27" s="3"/>
    </row>
    <row r="31" spans="1:25" ht="12.75">
      <c r="A31"/>
      <c r="B31" s="5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</sheetData>
  <sheetProtection selectLockedCells="1" selectUnlockedCells="1"/>
  <mergeCells count="12">
    <mergeCell ref="H2:K2"/>
    <mergeCell ref="L2:Q2"/>
    <mergeCell ref="R2:U2"/>
    <mergeCell ref="V2:X2"/>
    <mergeCell ref="A4:Y4"/>
    <mergeCell ref="A1:A3"/>
    <mergeCell ref="B1:B3"/>
    <mergeCell ref="C1:C3"/>
    <mergeCell ref="D1:D3"/>
    <mergeCell ref="E1:X1"/>
    <mergeCell ref="Y1:Y3"/>
    <mergeCell ref="E2:G2"/>
  </mergeCells>
  <printOptions/>
  <pageMargins left="0.3701388888888889" right="0.8097222222222222" top="1.1701388888888888" bottom="0.7479166666666667" header="0.5118055555555555" footer="0.5118055555555555"/>
  <pageSetup fitToHeight="1" fitToWidth="1" horizontalDpi="300" verticalDpi="300" orientation="landscape" paperSize="9" scale="51" r:id="rId1"/>
  <ignoredErrors>
    <ignoredError sqref="Y5:Y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студсовет хф</dc:creator>
  <cp:keywords/>
  <dc:description/>
  <cp:lastModifiedBy>st009983</cp:lastModifiedBy>
  <cp:lastPrinted>2015-04-02T13:20:06Z</cp:lastPrinted>
  <dcterms:created xsi:type="dcterms:W3CDTF">2015-03-31T17:14:47Z</dcterms:created>
  <dcterms:modified xsi:type="dcterms:W3CDTF">2015-04-06T13:08:01Z</dcterms:modified>
  <cp:category/>
  <cp:version/>
  <cp:contentType/>
  <cp:contentStatus/>
</cp:coreProperties>
</file>