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25" yWindow="-210" windowWidth="13395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6" i="1"/>
  <c r="Y21"/>
  <c r="Y30"/>
  <c r="Y25"/>
  <c r="Y10"/>
  <c r="Y26"/>
  <c r="Y9"/>
  <c r="Y12"/>
  <c r="Y31"/>
  <c r="Y18"/>
  <c r="Y11"/>
  <c r="Y17"/>
  <c r="Y29"/>
  <c r="Y7"/>
  <c r="Y20"/>
  <c r="Y22"/>
  <c r="Y28"/>
  <c r="Y8"/>
  <c r="Y23"/>
  <c r="Y14"/>
  <c r="Y13"/>
  <c r="Y24"/>
  <c r="Y32"/>
  <c r="Y27"/>
  <c r="Y15"/>
  <c r="Y19"/>
  <c r="Y6"/>
</calcChain>
</file>

<file path=xl/sharedStrings.xml><?xml version="1.0" encoding="utf-8"?>
<sst xmlns="http://schemas.openxmlformats.org/spreadsheetml/2006/main" count="86" uniqueCount="58">
  <si>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</si>
  <si>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</si>
  <si>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</si>
  <si>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</si>
  <si>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</si>
  <si>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</si>
  <si>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</si>
  <si>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</si>
  <si>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</si>
  <si>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</si>
  <si>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</si>
  <si>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</si>
  <si>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</si>
  <si>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</si>
  <si>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</si>
  <si>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</si>
  <si>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</si>
  <si>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</si>
  <si>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</si>
  <si>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</si>
  <si>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</si>
  <si>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</si>
  <si>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</si>
  <si>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</si>
  <si>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</si>
  <si>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</si>
  <si>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</si>
  <si>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Асеева Дарина Вадимовна</t>
  </si>
  <si>
    <t>Титова Анна Денисовна</t>
  </si>
  <si>
    <t>Пронских Александра Евгеньевна</t>
  </si>
  <si>
    <t>Уткина Татьяна Дмитриевна</t>
  </si>
  <si>
    <t>Анисимов Антон Александрович</t>
  </si>
  <si>
    <t>Фрезе Елена Анатольевна</t>
  </si>
  <si>
    <t>Кулиш Кирилл Игоревич</t>
  </si>
  <si>
    <t>Соколова Юлия Павловна</t>
  </si>
  <si>
    <t>Веремейчик Ксения Юрьевна</t>
  </si>
  <si>
    <t>Дзема Дарья Валерьевна</t>
  </si>
  <si>
    <t>Семенок Дмитрий Владимирович</t>
  </si>
  <si>
    <t>Сивак Светлана Андреевна</t>
  </si>
  <si>
    <t>Смолко Наталья Сергеевна</t>
  </si>
  <si>
    <t>Якиманский Антон Александрович</t>
  </si>
  <si>
    <t>Соломатина Анастасия Игоревна</t>
  </si>
  <si>
    <t>Голикова Александра Дмитриевна</t>
  </si>
  <si>
    <t>Сташкова Анастасия Эдуардовна</t>
  </si>
  <si>
    <t>Петров Андрей Андреевич</t>
  </si>
  <si>
    <t>Горшкова Ксения Олеговна</t>
  </si>
  <si>
    <t>Курандина Дарья Вячеславовна</t>
  </si>
  <si>
    <t>Евдокимова Екатерина Сергеевна</t>
  </si>
  <si>
    <t>Новожилова Мария Викторовна</t>
  </si>
  <si>
    <t>Обрезков Филипп Александрович</t>
  </si>
  <si>
    <t>Пушина Мария Олеговна</t>
  </si>
  <si>
    <t>Садаева Анна Анатольевна</t>
  </si>
  <si>
    <t>Митрофанов Андрей Александрович</t>
  </si>
  <si>
    <t>Хайруллина Евгения Мусаевна</t>
  </si>
  <si>
    <t>Химия</t>
  </si>
  <si>
    <t>магистратура</t>
  </si>
  <si>
    <t>бакалавриат</t>
  </si>
  <si>
    <t>специалитет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</si>
</sst>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0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</cellStyleXfs>
  <cellXfs count="35">
    <xf numFmtId="0" fontId="0" fillId="0" borderId="0" xfId="0"/>
    <xf numFmtId="0" fontId="4" fillId="2" borderId="1" xfId="8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1" xfId="8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2" borderId="1" xfId="8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0" fontId="4" fillId="2" borderId="2" xfId="8" applyFont="1" applyFill="1" applyBorder="1" applyAlignment="1">
      <alignment horizontal="center" vertical="center" wrapText="1"/>
    </xf>
    <xf numFmtId="0" fontId="4" fillId="2" borderId="3" xfId="8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4" xfId="8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4" fillId="2" borderId="6" xfId="8" applyFont="1" applyFill="1" applyBorder="1" applyAlignment="1">
      <alignment horizontal="center" wrapText="1"/>
    </xf>
    <xf numFmtId="0" fontId="4" fillId="2" borderId="7" xfId="8" applyFont="1" applyFill="1" applyBorder="1" applyAlignment="1">
      <alignment horizontal="center" wrapText="1"/>
    </xf>
    <xf numFmtId="0" fontId="4" fillId="2" borderId="8" xfId="8" applyFont="1" applyFill="1" applyBorder="1" applyAlignment="1">
      <alignment horizontal="center" wrapText="1"/>
    </xf>
    <xf numFmtId="0" fontId="4" fillId="2" borderId="9" xfId="8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4" fillId="2" borderId="10" xfId="8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4" fillId="2" borderId="11" xfId="8" applyFont="1" applyFill="1" applyBorder="1" applyAlignment="1">
      <alignment horizontal="center" wrapText="1"/>
    </xf>
    <xf numFmtId="0" fontId="4" fillId="2" borderId="5" xfId="8" applyFont="1" applyFill="1" applyBorder="1" applyAlignment="1">
      <alignment horizontal="center" wrapText="1"/>
    </xf>
    <xf numFmtId="0" fontId="4" fillId="2" borderId="2" xfId="8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4 2" xfId="4"/>
    <cellStyle name="Обычный 5" xfId="5"/>
    <cellStyle name="Обычный 5 2" xfId="6"/>
    <cellStyle name="Обычный 6" xfId="7"/>
    <cellStyle name="Обычный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tabSelected="1" topLeftCell="A4" zoomScale="90" zoomScaleNormal="90" workbookViewId="0">
      <selection activeCell="D40" sqref="D40"/>
    </sheetView>
  </sheetViews>
  <sheetFormatPr defaultRowHeight="12.75"/>
  <cols>
    <col min="1" max="1" width="6.140625" style="7" customWidth="1"/>
    <col min="2" max="2" width="33.85546875" style="7" customWidth="1"/>
    <col min="3" max="3" width="13.42578125" style="7" customWidth="1"/>
    <col min="4" max="4" width="7.7109375" style="7" customWidth="1"/>
    <col min="5" max="5" width="7.28515625" style="7" customWidth="1"/>
    <col min="6" max="6" width="7.140625" style="7" customWidth="1"/>
    <col min="7" max="7" width="8" style="7" customWidth="1"/>
    <col min="8" max="8" width="7.28515625" style="7" customWidth="1"/>
    <col min="9" max="9" width="7.140625" style="7" customWidth="1"/>
    <col min="10" max="10" width="6.42578125" style="7" customWidth="1"/>
    <col min="11" max="11" width="8.140625" style="7" customWidth="1"/>
    <col min="12" max="12" width="6.85546875" style="7" customWidth="1"/>
    <col min="13" max="13" width="7.140625" style="7" customWidth="1"/>
    <col min="14" max="14" width="7" style="7" customWidth="1"/>
    <col min="15" max="15" width="6.7109375" style="7" customWidth="1"/>
    <col min="16" max="16" width="7.42578125" style="7" customWidth="1"/>
    <col min="17" max="17" width="8.7109375" style="7" customWidth="1"/>
    <col min="18" max="18" width="6.85546875" style="7" customWidth="1"/>
    <col min="19" max="19" width="7.42578125" style="7" customWidth="1"/>
    <col min="20" max="20" width="6.42578125" style="7" customWidth="1"/>
    <col min="21" max="21" width="8.5703125" style="7" customWidth="1"/>
    <col min="22" max="22" width="6.7109375" style="7" customWidth="1"/>
    <col min="23" max="23" width="6.5703125" style="7" customWidth="1"/>
    <col min="24" max="24" width="8.5703125" style="7" customWidth="1"/>
    <col min="25" max="25" width="10.5703125" style="7" customWidth="1"/>
    <col min="26" max="16384" width="9.140625" style="7"/>
  </cols>
  <sheetData>
    <row r="1" spans="1:2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ht="15.75" customHeight="1">
      <c r="A2" s="10" t="s">
        <v>0</v>
      </c>
      <c r="B2" s="10" t="s">
        <v>1</v>
      </c>
      <c r="C2" s="10" t="s">
        <v>25</v>
      </c>
      <c r="D2" s="10" t="s">
        <v>2</v>
      </c>
      <c r="E2" s="10" t="s">
        <v>3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 t="s">
        <v>26</v>
      </c>
    </row>
    <row r="3" spans="1:26">
      <c r="A3" s="10"/>
      <c r="B3" s="10"/>
      <c r="C3" s="10"/>
      <c r="D3" s="10"/>
      <c r="E3" s="10" t="s">
        <v>4</v>
      </c>
      <c r="F3" s="10"/>
      <c r="G3" s="10"/>
      <c r="H3" s="10" t="s">
        <v>5</v>
      </c>
      <c r="I3" s="10"/>
      <c r="J3" s="10"/>
      <c r="K3" s="10"/>
      <c r="L3" s="10" t="s">
        <v>6</v>
      </c>
      <c r="M3" s="10"/>
      <c r="N3" s="10"/>
      <c r="O3" s="10"/>
      <c r="P3" s="10"/>
      <c r="Q3" s="10"/>
      <c r="R3" s="10" t="s">
        <v>7</v>
      </c>
      <c r="S3" s="10"/>
      <c r="T3" s="10"/>
      <c r="U3" s="10"/>
      <c r="V3" s="10" t="s">
        <v>8</v>
      </c>
      <c r="W3" s="10"/>
      <c r="X3" s="10"/>
      <c r="Y3" s="10"/>
    </row>
    <row r="4" spans="1:26" s="8" customFormat="1" ht="53.25" customHeight="1">
      <c r="A4" s="10"/>
      <c r="B4" s="10"/>
      <c r="C4" s="10"/>
      <c r="D4" s="10"/>
      <c r="E4" s="6" t="s">
        <v>9</v>
      </c>
      <c r="F4" s="6" t="s">
        <v>10</v>
      </c>
      <c r="G4" s="2" t="s">
        <v>24</v>
      </c>
      <c r="H4" s="6" t="s">
        <v>11</v>
      </c>
      <c r="I4" s="6" t="s">
        <v>12</v>
      </c>
      <c r="J4" s="6" t="s">
        <v>13</v>
      </c>
      <c r="K4" s="2" t="s">
        <v>24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2" t="s">
        <v>24</v>
      </c>
      <c r="R4" s="6" t="s">
        <v>19</v>
      </c>
      <c r="S4" s="6" t="s">
        <v>20</v>
      </c>
      <c r="T4" s="6" t="s">
        <v>21</v>
      </c>
      <c r="U4" s="2" t="s">
        <v>24</v>
      </c>
      <c r="V4" s="6" t="s">
        <v>22</v>
      </c>
      <c r="W4" s="6" t="s">
        <v>23</v>
      </c>
      <c r="X4" s="2" t="s">
        <v>24</v>
      </c>
      <c r="Y4" s="10"/>
    </row>
    <row r="5" spans="1:26" s="8" customFormat="1" ht="24.75" customHeight="1" thickBot="1">
      <c r="A5" s="11" t="s">
        <v>54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6" ht="15.75">
      <c r="A6" s="17">
        <v>1</v>
      </c>
      <c r="B6" s="18" t="s">
        <v>53</v>
      </c>
      <c r="C6" s="19" t="s">
        <v>55</v>
      </c>
      <c r="D6" s="19">
        <v>2</v>
      </c>
      <c r="E6" s="20">
        <v>10</v>
      </c>
      <c r="F6" s="20">
        <v>0</v>
      </c>
      <c r="G6" s="19"/>
      <c r="H6" s="20">
        <v>57</v>
      </c>
      <c r="I6" s="20">
        <v>202</v>
      </c>
      <c r="J6" s="20">
        <v>32</v>
      </c>
      <c r="K6" s="19"/>
      <c r="L6" s="20">
        <v>39</v>
      </c>
      <c r="M6" s="20">
        <v>0</v>
      </c>
      <c r="N6" s="20">
        <v>0</v>
      </c>
      <c r="O6" s="20">
        <v>0</v>
      </c>
      <c r="P6" s="20">
        <v>0</v>
      </c>
      <c r="Q6" s="19"/>
      <c r="R6" s="20">
        <v>0</v>
      </c>
      <c r="S6" s="20">
        <v>0</v>
      </c>
      <c r="T6" s="20">
        <v>0</v>
      </c>
      <c r="U6" s="19"/>
      <c r="V6" s="20">
        <v>3</v>
      </c>
      <c r="W6" s="20">
        <v>5</v>
      </c>
      <c r="X6" s="19"/>
      <c r="Y6" s="21">
        <f t="shared" ref="Y6:Y32" si="0">SUM(E6:X6)</f>
        <v>348</v>
      </c>
      <c r="Z6" s="9"/>
    </row>
    <row r="7" spans="1:26" ht="15.75">
      <c r="A7" s="22">
        <v>2</v>
      </c>
      <c r="B7" s="3" t="s">
        <v>40</v>
      </c>
      <c r="C7" s="1" t="s">
        <v>57</v>
      </c>
      <c r="D7" s="3">
        <v>5</v>
      </c>
      <c r="E7" s="5">
        <v>10</v>
      </c>
      <c r="F7" s="5">
        <v>15</v>
      </c>
      <c r="G7" s="4"/>
      <c r="H7" s="5">
        <v>30</v>
      </c>
      <c r="I7" s="5">
        <v>49</v>
      </c>
      <c r="J7" s="5">
        <v>12</v>
      </c>
      <c r="K7" s="4"/>
      <c r="L7" s="5">
        <v>117</v>
      </c>
      <c r="M7" s="5">
        <v>26</v>
      </c>
      <c r="N7" s="5">
        <v>11</v>
      </c>
      <c r="O7" s="5">
        <v>5</v>
      </c>
      <c r="P7" s="5">
        <v>0</v>
      </c>
      <c r="Q7" s="4"/>
      <c r="R7" s="5">
        <v>4</v>
      </c>
      <c r="S7" s="5">
        <v>40</v>
      </c>
      <c r="T7" s="5">
        <v>5</v>
      </c>
      <c r="U7" s="4"/>
      <c r="V7" s="5">
        <v>1</v>
      </c>
      <c r="W7" s="5">
        <v>0</v>
      </c>
      <c r="X7" s="4"/>
      <c r="Y7" s="23">
        <f t="shared" si="0"/>
        <v>325</v>
      </c>
      <c r="Z7" s="9"/>
    </row>
    <row r="8" spans="1:26" ht="16.5" thickBot="1">
      <c r="A8" s="24">
        <v>3</v>
      </c>
      <c r="B8" s="25" t="s">
        <v>44</v>
      </c>
      <c r="C8" s="26" t="s">
        <v>56</v>
      </c>
      <c r="D8" s="25">
        <v>3</v>
      </c>
      <c r="E8" s="27">
        <v>8</v>
      </c>
      <c r="F8" s="27">
        <v>52</v>
      </c>
      <c r="G8" s="28"/>
      <c r="H8" s="27">
        <v>36</v>
      </c>
      <c r="I8" s="27">
        <v>34</v>
      </c>
      <c r="J8" s="27">
        <v>23</v>
      </c>
      <c r="K8" s="28"/>
      <c r="L8" s="27">
        <v>47</v>
      </c>
      <c r="M8" s="27">
        <v>38</v>
      </c>
      <c r="N8" s="27">
        <v>15</v>
      </c>
      <c r="O8" s="27">
        <v>4</v>
      </c>
      <c r="P8" s="27">
        <v>5</v>
      </c>
      <c r="Q8" s="28"/>
      <c r="R8" s="27">
        <v>18</v>
      </c>
      <c r="S8" s="27">
        <v>40</v>
      </c>
      <c r="T8" s="27">
        <v>0</v>
      </c>
      <c r="U8" s="28"/>
      <c r="V8" s="27">
        <v>0</v>
      </c>
      <c r="W8" s="27">
        <v>5</v>
      </c>
      <c r="X8" s="28"/>
      <c r="Y8" s="29">
        <f t="shared" si="0"/>
        <v>325</v>
      </c>
      <c r="Z8" s="9"/>
    </row>
    <row r="9" spans="1:26" ht="15.75">
      <c r="A9" s="17">
        <v>4</v>
      </c>
      <c r="B9" s="18" t="s">
        <v>33</v>
      </c>
      <c r="C9" s="30" t="s">
        <v>56</v>
      </c>
      <c r="D9" s="18">
        <v>4</v>
      </c>
      <c r="E9" s="20">
        <v>6</v>
      </c>
      <c r="F9" s="20">
        <v>0</v>
      </c>
      <c r="G9" s="19"/>
      <c r="H9" s="20">
        <v>9</v>
      </c>
      <c r="I9" s="20">
        <v>6</v>
      </c>
      <c r="J9" s="20">
        <v>3</v>
      </c>
      <c r="K9" s="19"/>
      <c r="L9" s="20">
        <v>169</v>
      </c>
      <c r="M9" s="20">
        <v>64</v>
      </c>
      <c r="N9" s="20">
        <v>7</v>
      </c>
      <c r="O9" s="20">
        <v>4</v>
      </c>
      <c r="P9" s="20">
        <v>0</v>
      </c>
      <c r="Q9" s="19"/>
      <c r="R9" s="20">
        <v>0</v>
      </c>
      <c r="S9" s="20">
        <v>40</v>
      </c>
      <c r="T9" s="20">
        <v>0</v>
      </c>
      <c r="U9" s="19"/>
      <c r="V9" s="20">
        <v>5</v>
      </c>
      <c r="W9" s="20">
        <v>0</v>
      </c>
      <c r="X9" s="19"/>
      <c r="Y9" s="21">
        <f t="shared" si="0"/>
        <v>313</v>
      </c>
      <c r="Z9" s="9"/>
    </row>
    <row r="10" spans="1:26" ht="15.75">
      <c r="A10" s="22">
        <v>5</v>
      </c>
      <c r="B10" s="3" t="s">
        <v>31</v>
      </c>
      <c r="C10" s="1" t="s">
        <v>57</v>
      </c>
      <c r="D10" s="3">
        <v>4</v>
      </c>
      <c r="E10" s="5">
        <v>0</v>
      </c>
      <c r="F10" s="5">
        <v>0</v>
      </c>
      <c r="G10" s="4"/>
      <c r="H10" s="5">
        <v>7</v>
      </c>
      <c r="I10" s="5">
        <v>16</v>
      </c>
      <c r="J10" s="5">
        <v>8</v>
      </c>
      <c r="K10" s="4"/>
      <c r="L10" s="5">
        <v>76</v>
      </c>
      <c r="M10" s="5">
        <v>148</v>
      </c>
      <c r="N10" s="5">
        <v>6</v>
      </c>
      <c r="O10" s="5">
        <v>0</v>
      </c>
      <c r="P10" s="5">
        <v>0</v>
      </c>
      <c r="Q10" s="4"/>
      <c r="R10" s="5">
        <v>0</v>
      </c>
      <c r="S10" s="5">
        <v>40</v>
      </c>
      <c r="T10" s="5">
        <v>5</v>
      </c>
      <c r="U10" s="4"/>
      <c r="V10" s="5">
        <v>0</v>
      </c>
      <c r="W10" s="5">
        <v>0</v>
      </c>
      <c r="X10" s="4"/>
      <c r="Y10" s="23">
        <f t="shared" si="0"/>
        <v>306</v>
      </c>
      <c r="Z10" s="9"/>
    </row>
    <row r="11" spans="1:26" ht="16.5" thickBot="1">
      <c r="A11" s="24">
        <v>6</v>
      </c>
      <c r="B11" s="25" t="s">
        <v>37</v>
      </c>
      <c r="C11" s="26" t="s">
        <v>56</v>
      </c>
      <c r="D11" s="28">
        <v>3</v>
      </c>
      <c r="E11" s="27">
        <v>0</v>
      </c>
      <c r="F11" s="27">
        <v>4</v>
      </c>
      <c r="G11" s="28"/>
      <c r="H11" s="27">
        <v>20</v>
      </c>
      <c r="I11" s="27">
        <v>114</v>
      </c>
      <c r="J11" s="27">
        <v>28</v>
      </c>
      <c r="K11" s="28"/>
      <c r="L11" s="27">
        <v>83</v>
      </c>
      <c r="M11" s="27">
        <v>18</v>
      </c>
      <c r="N11" s="27">
        <v>0</v>
      </c>
      <c r="O11" s="27">
        <v>0</v>
      </c>
      <c r="P11" s="27">
        <v>0</v>
      </c>
      <c r="Q11" s="28"/>
      <c r="R11" s="27">
        <v>0</v>
      </c>
      <c r="S11" s="27">
        <v>0</v>
      </c>
      <c r="T11" s="27">
        <v>0</v>
      </c>
      <c r="U11" s="28"/>
      <c r="V11" s="27">
        <v>0</v>
      </c>
      <c r="W11" s="27">
        <v>0</v>
      </c>
      <c r="X11" s="28"/>
      <c r="Y11" s="29">
        <f t="shared" si="0"/>
        <v>267</v>
      </c>
      <c r="Z11" s="9"/>
    </row>
    <row r="12" spans="1:26" ht="15.75">
      <c r="A12" s="13">
        <v>7</v>
      </c>
      <c r="B12" s="14" t="s">
        <v>34</v>
      </c>
      <c r="C12" s="13" t="s">
        <v>56</v>
      </c>
      <c r="D12" s="14">
        <v>2</v>
      </c>
      <c r="E12" s="15">
        <v>10</v>
      </c>
      <c r="F12" s="15">
        <v>46</v>
      </c>
      <c r="G12" s="16"/>
      <c r="H12" s="15">
        <v>48</v>
      </c>
      <c r="I12" s="15">
        <v>28</v>
      </c>
      <c r="J12" s="15">
        <v>42</v>
      </c>
      <c r="K12" s="16"/>
      <c r="L12" s="15">
        <v>33</v>
      </c>
      <c r="M12" s="15">
        <v>4</v>
      </c>
      <c r="N12" s="15">
        <v>4</v>
      </c>
      <c r="O12" s="15">
        <v>0</v>
      </c>
      <c r="P12" s="15">
        <v>0</v>
      </c>
      <c r="Q12" s="16"/>
      <c r="R12" s="15">
        <v>4</v>
      </c>
      <c r="S12" s="15">
        <v>8</v>
      </c>
      <c r="T12" s="15">
        <v>0</v>
      </c>
      <c r="U12" s="16"/>
      <c r="V12" s="15">
        <v>0</v>
      </c>
      <c r="W12" s="15">
        <v>5</v>
      </c>
      <c r="X12" s="16"/>
      <c r="Y12" s="13">
        <f t="shared" si="0"/>
        <v>232</v>
      </c>
      <c r="Z12" s="9"/>
    </row>
    <row r="13" spans="1:26" ht="15.75">
      <c r="A13" s="1">
        <v>8</v>
      </c>
      <c r="B13" s="3" t="s">
        <v>47</v>
      </c>
      <c r="C13" s="1" t="s">
        <v>57</v>
      </c>
      <c r="D13" s="3">
        <v>3</v>
      </c>
      <c r="E13" s="5">
        <v>6</v>
      </c>
      <c r="F13" s="5">
        <v>0</v>
      </c>
      <c r="G13" s="4"/>
      <c r="H13" s="5">
        <v>7</v>
      </c>
      <c r="I13" s="5">
        <v>30</v>
      </c>
      <c r="J13" s="5">
        <v>12</v>
      </c>
      <c r="K13" s="4"/>
      <c r="L13" s="5">
        <v>128</v>
      </c>
      <c r="M13" s="5">
        <v>0</v>
      </c>
      <c r="N13" s="5">
        <v>13</v>
      </c>
      <c r="O13" s="5">
        <v>4</v>
      </c>
      <c r="P13" s="5">
        <v>0</v>
      </c>
      <c r="Q13" s="4"/>
      <c r="R13" s="5">
        <v>4</v>
      </c>
      <c r="S13" s="5">
        <v>18</v>
      </c>
      <c r="T13" s="5">
        <v>5</v>
      </c>
      <c r="U13" s="4"/>
      <c r="V13" s="5">
        <v>0</v>
      </c>
      <c r="W13" s="5">
        <v>0</v>
      </c>
      <c r="X13" s="4"/>
      <c r="Y13" s="1">
        <f t="shared" si="0"/>
        <v>227</v>
      </c>
      <c r="Z13" s="9"/>
    </row>
    <row r="14" spans="1:26" ht="15.75">
      <c r="A14" s="1">
        <v>9</v>
      </c>
      <c r="B14" s="3" t="s">
        <v>46</v>
      </c>
      <c r="C14" s="1" t="s">
        <v>57</v>
      </c>
      <c r="D14" s="4">
        <v>5</v>
      </c>
      <c r="E14" s="5">
        <v>10</v>
      </c>
      <c r="F14" s="5">
        <v>36</v>
      </c>
      <c r="G14" s="4"/>
      <c r="H14" s="5">
        <v>31</v>
      </c>
      <c r="I14" s="5">
        <v>64</v>
      </c>
      <c r="J14" s="5">
        <v>12</v>
      </c>
      <c r="K14" s="4"/>
      <c r="L14" s="5">
        <v>53</v>
      </c>
      <c r="M14" s="5">
        <v>0</v>
      </c>
      <c r="N14" s="5">
        <v>0</v>
      </c>
      <c r="O14" s="5">
        <v>0</v>
      </c>
      <c r="P14" s="5">
        <v>0</v>
      </c>
      <c r="Q14" s="4"/>
      <c r="R14" s="5">
        <v>0</v>
      </c>
      <c r="S14" s="5">
        <v>4</v>
      </c>
      <c r="T14" s="5">
        <v>0</v>
      </c>
      <c r="U14" s="4"/>
      <c r="V14" s="5">
        <v>4</v>
      </c>
      <c r="W14" s="5">
        <v>5</v>
      </c>
      <c r="X14" s="4"/>
      <c r="Y14" s="1">
        <f t="shared" si="0"/>
        <v>219</v>
      </c>
      <c r="Z14" s="9"/>
    </row>
    <row r="15" spans="1:26" ht="15.75">
      <c r="A15" s="1">
        <v>10</v>
      </c>
      <c r="B15" s="3" t="s">
        <v>51</v>
      </c>
      <c r="C15" s="1" t="s">
        <v>57</v>
      </c>
      <c r="D15" s="3">
        <v>3</v>
      </c>
      <c r="E15" s="5">
        <v>0</v>
      </c>
      <c r="F15" s="5">
        <v>12</v>
      </c>
      <c r="G15" s="4"/>
      <c r="H15" s="5">
        <v>0</v>
      </c>
      <c r="I15" s="5">
        <v>0</v>
      </c>
      <c r="J15" s="5">
        <v>3</v>
      </c>
      <c r="K15" s="4"/>
      <c r="L15" s="5">
        <v>106</v>
      </c>
      <c r="M15" s="5">
        <v>0</v>
      </c>
      <c r="N15" s="5">
        <v>15</v>
      </c>
      <c r="O15" s="5">
        <v>0</v>
      </c>
      <c r="P15" s="5">
        <v>0</v>
      </c>
      <c r="Q15" s="4"/>
      <c r="R15" s="5">
        <v>10</v>
      </c>
      <c r="S15" s="5">
        <v>40</v>
      </c>
      <c r="T15" s="5">
        <v>5</v>
      </c>
      <c r="U15" s="4"/>
      <c r="V15" s="5">
        <v>22</v>
      </c>
      <c r="W15" s="5">
        <v>5</v>
      </c>
      <c r="X15" s="4"/>
      <c r="Y15" s="1">
        <f t="shared" si="0"/>
        <v>218</v>
      </c>
      <c r="Z15" s="9"/>
    </row>
    <row r="16" spans="1:26" ht="15.75">
      <c r="A16" s="1">
        <v>11</v>
      </c>
      <c r="B16" s="3" t="s">
        <v>27</v>
      </c>
      <c r="C16" s="1" t="s">
        <v>57</v>
      </c>
      <c r="D16" s="3">
        <v>4</v>
      </c>
      <c r="E16" s="5">
        <v>8</v>
      </c>
      <c r="F16" s="5">
        <v>0</v>
      </c>
      <c r="G16" s="1"/>
      <c r="H16" s="5">
        <v>18</v>
      </c>
      <c r="I16" s="5">
        <v>42</v>
      </c>
      <c r="J16" s="5">
        <v>9</v>
      </c>
      <c r="K16" s="1"/>
      <c r="L16" s="5">
        <v>61</v>
      </c>
      <c r="M16" s="5">
        <v>0</v>
      </c>
      <c r="N16" s="5">
        <v>4</v>
      </c>
      <c r="O16" s="5">
        <v>0</v>
      </c>
      <c r="P16" s="5">
        <v>0</v>
      </c>
      <c r="Q16" s="1"/>
      <c r="R16" s="5">
        <v>4</v>
      </c>
      <c r="S16" s="5">
        <v>36</v>
      </c>
      <c r="T16" s="5">
        <v>5</v>
      </c>
      <c r="U16" s="1"/>
      <c r="V16" s="5">
        <v>10</v>
      </c>
      <c r="W16" s="5">
        <v>5</v>
      </c>
      <c r="X16" s="1"/>
      <c r="Y16" s="1">
        <f t="shared" si="0"/>
        <v>202</v>
      </c>
      <c r="Z16" s="9"/>
    </row>
    <row r="17" spans="1:26" ht="15.75">
      <c r="A17" s="1">
        <v>12</v>
      </c>
      <c r="B17" s="3" t="s">
        <v>38</v>
      </c>
      <c r="C17" s="4" t="s">
        <v>55</v>
      </c>
      <c r="D17" s="4">
        <v>2</v>
      </c>
      <c r="E17" s="5">
        <v>10</v>
      </c>
      <c r="F17" s="5">
        <v>0</v>
      </c>
      <c r="G17" s="4"/>
      <c r="H17" s="5">
        <v>0</v>
      </c>
      <c r="I17" s="5">
        <v>13</v>
      </c>
      <c r="J17" s="5">
        <v>9</v>
      </c>
      <c r="K17" s="4"/>
      <c r="L17" s="5">
        <v>13</v>
      </c>
      <c r="M17" s="5">
        <v>20</v>
      </c>
      <c r="N17" s="5">
        <v>10</v>
      </c>
      <c r="O17" s="5">
        <v>0</v>
      </c>
      <c r="P17" s="5">
        <v>5</v>
      </c>
      <c r="Q17" s="4"/>
      <c r="R17" s="5">
        <v>6</v>
      </c>
      <c r="S17" s="5">
        <v>6</v>
      </c>
      <c r="T17" s="5">
        <v>5</v>
      </c>
      <c r="U17" s="4"/>
      <c r="V17" s="5">
        <v>96</v>
      </c>
      <c r="W17" s="5">
        <v>5</v>
      </c>
      <c r="X17" s="4"/>
      <c r="Y17" s="1">
        <f t="shared" si="0"/>
        <v>198</v>
      </c>
      <c r="Z17" s="9"/>
    </row>
    <row r="18" spans="1:26" ht="15.75">
      <c r="A18" s="1">
        <v>13</v>
      </c>
      <c r="B18" s="3" t="s">
        <v>36</v>
      </c>
      <c r="C18" s="4" t="s">
        <v>55</v>
      </c>
      <c r="D18" s="4">
        <v>1</v>
      </c>
      <c r="E18" s="5">
        <v>0</v>
      </c>
      <c r="F18" s="5">
        <v>0</v>
      </c>
      <c r="G18" s="4"/>
      <c r="H18" s="5">
        <v>17</v>
      </c>
      <c r="I18" s="5">
        <v>70</v>
      </c>
      <c r="J18" s="5">
        <v>34</v>
      </c>
      <c r="K18" s="4"/>
      <c r="L18" s="5">
        <v>16</v>
      </c>
      <c r="M18" s="5">
        <v>0</v>
      </c>
      <c r="N18" s="5">
        <v>0</v>
      </c>
      <c r="O18" s="5">
        <v>0</v>
      </c>
      <c r="P18" s="5">
        <v>5</v>
      </c>
      <c r="Q18" s="4"/>
      <c r="R18" s="5">
        <v>0</v>
      </c>
      <c r="S18" s="5">
        <v>0</v>
      </c>
      <c r="T18" s="5">
        <v>0</v>
      </c>
      <c r="U18" s="4"/>
      <c r="V18" s="5">
        <v>46</v>
      </c>
      <c r="W18" s="5">
        <v>5</v>
      </c>
      <c r="X18" s="4"/>
      <c r="Y18" s="1">
        <f t="shared" si="0"/>
        <v>193</v>
      </c>
      <c r="Z18" s="9"/>
    </row>
    <row r="19" spans="1:26" ht="15.75">
      <c r="A19" s="1">
        <v>14</v>
      </c>
      <c r="B19" s="3" t="s">
        <v>52</v>
      </c>
      <c r="C19" s="1" t="s">
        <v>57</v>
      </c>
      <c r="D19" s="3">
        <v>2</v>
      </c>
      <c r="E19" s="5">
        <v>10</v>
      </c>
      <c r="F19" s="5">
        <v>25</v>
      </c>
      <c r="G19" s="4"/>
      <c r="H19" s="5">
        <v>7</v>
      </c>
      <c r="I19" s="5">
        <v>16</v>
      </c>
      <c r="J19" s="5">
        <v>9</v>
      </c>
      <c r="K19" s="4"/>
      <c r="L19" s="5">
        <v>42</v>
      </c>
      <c r="M19" s="5">
        <v>44</v>
      </c>
      <c r="N19" s="5">
        <v>13</v>
      </c>
      <c r="O19" s="5">
        <v>4</v>
      </c>
      <c r="P19" s="5">
        <v>0</v>
      </c>
      <c r="Q19" s="4"/>
      <c r="R19" s="5">
        <v>4</v>
      </c>
      <c r="S19" s="5">
        <v>4</v>
      </c>
      <c r="T19" s="5">
        <v>5</v>
      </c>
      <c r="U19" s="4"/>
      <c r="V19" s="5">
        <v>0</v>
      </c>
      <c r="W19" s="5">
        <v>0</v>
      </c>
      <c r="X19" s="4"/>
      <c r="Y19" s="1">
        <f t="shared" si="0"/>
        <v>183</v>
      </c>
      <c r="Z19" s="9"/>
    </row>
    <row r="20" spans="1:26" ht="15.75">
      <c r="A20" s="1">
        <v>15</v>
      </c>
      <c r="B20" s="3" t="s">
        <v>41</v>
      </c>
      <c r="C20" s="1" t="s">
        <v>57</v>
      </c>
      <c r="D20" s="3">
        <v>4</v>
      </c>
      <c r="E20" s="5">
        <v>8</v>
      </c>
      <c r="F20" s="5">
        <v>0</v>
      </c>
      <c r="G20" s="4"/>
      <c r="H20" s="5">
        <v>47</v>
      </c>
      <c r="I20" s="5">
        <v>42</v>
      </c>
      <c r="J20" s="5">
        <v>23</v>
      </c>
      <c r="K20" s="4"/>
      <c r="L20" s="5">
        <v>27</v>
      </c>
      <c r="M20" s="5">
        <v>2</v>
      </c>
      <c r="N20" s="5">
        <v>2</v>
      </c>
      <c r="O20" s="5">
        <v>5</v>
      </c>
      <c r="P20" s="5">
        <v>0</v>
      </c>
      <c r="Q20" s="4"/>
      <c r="R20" s="5">
        <v>0</v>
      </c>
      <c r="S20" s="5">
        <v>20</v>
      </c>
      <c r="T20" s="5">
        <v>0</v>
      </c>
      <c r="U20" s="4"/>
      <c r="V20" s="5">
        <v>0</v>
      </c>
      <c r="W20" s="5">
        <v>5</v>
      </c>
      <c r="X20" s="4"/>
      <c r="Y20" s="1">
        <f t="shared" si="0"/>
        <v>181</v>
      </c>
      <c r="Z20" s="9"/>
    </row>
    <row r="21" spans="1:26" ht="15.75">
      <c r="A21" s="1">
        <v>16</v>
      </c>
      <c r="B21" s="3" t="s">
        <v>28</v>
      </c>
      <c r="C21" s="1" t="s">
        <v>57</v>
      </c>
      <c r="D21" s="3">
        <v>4</v>
      </c>
      <c r="E21" s="5">
        <v>6</v>
      </c>
      <c r="F21" s="5">
        <v>0</v>
      </c>
      <c r="G21" s="4"/>
      <c r="H21" s="5">
        <v>0</v>
      </c>
      <c r="I21" s="5">
        <v>16</v>
      </c>
      <c r="J21" s="5">
        <v>6</v>
      </c>
      <c r="K21" s="4"/>
      <c r="L21" s="5">
        <v>82</v>
      </c>
      <c r="M21" s="5">
        <v>20</v>
      </c>
      <c r="N21" s="5">
        <v>6</v>
      </c>
      <c r="O21" s="5">
        <v>0</v>
      </c>
      <c r="P21" s="5">
        <v>0</v>
      </c>
      <c r="Q21" s="4"/>
      <c r="R21" s="5">
        <v>8</v>
      </c>
      <c r="S21" s="5">
        <v>24</v>
      </c>
      <c r="T21" s="5">
        <v>5</v>
      </c>
      <c r="U21" s="4"/>
      <c r="V21" s="5">
        <v>0</v>
      </c>
      <c r="W21" s="5">
        <v>5</v>
      </c>
      <c r="X21" s="4"/>
      <c r="Y21" s="1">
        <f t="shared" si="0"/>
        <v>178</v>
      </c>
      <c r="Z21" s="9"/>
    </row>
    <row r="22" spans="1:26" ht="15.75">
      <c r="A22" s="1">
        <v>17</v>
      </c>
      <c r="B22" s="3" t="s">
        <v>42</v>
      </c>
      <c r="C22" s="1" t="s">
        <v>57</v>
      </c>
      <c r="D22" s="3">
        <v>5</v>
      </c>
      <c r="E22" s="5">
        <v>0</v>
      </c>
      <c r="F22" s="5">
        <v>0</v>
      </c>
      <c r="G22" s="4"/>
      <c r="H22" s="5">
        <v>19</v>
      </c>
      <c r="I22" s="5">
        <v>72</v>
      </c>
      <c r="J22" s="5">
        <v>24</v>
      </c>
      <c r="K22" s="4"/>
      <c r="L22" s="5">
        <v>40</v>
      </c>
      <c r="M22" s="5">
        <v>4</v>
      </c>
      <c r="N22" s="5">
        <v>9</v>
      </c>
      <c r="O22" s="5">
        <v>0</v>
      </c>
      <c r="P22" s="5">
        <v>0</v>
      </c>
      <c r="Q22" s="4"/>
      <c r="R22" s="5">
        <v>0</v>
      </c>
      <c r="S22" s="5">
        <v>4</v>
      </c>
      <c r="T22" s="5">
        <v>5</v>
      </c>
      <c r="U22" s="4"/>
      <c r="V22" s="5">
        <v>0</v>
      </c>
      <c r="W22" s="5">
        <v>0</v>
      </c>
      <c r="X22" s="4"/>
      <c r="Y22" s="1">
        <f t="shared" si="0"/>
        <v>177</v>
      </c>
      <c r="Z22" s="9"/>
    </row>
    <row r="23" spans="1:26" ht="15.75">
      <c r="A23" s="1">
        <v>18</v>
      </c>
      <c r="B23" s="3" t="s">
        <v>45</v>
      </c>
      <c r="C23" s="1" t="s">
        <v>57</v>
      </c>
      <c r="D23" s="3">
        <v>4</v>
      </c>
      <c r="E23" s="5">
        <v>0</v>
      </c>
      <c r="F23" s="5">
        <v>0</v>
      </c>
      <c r="G23" s="4"/>
      <c r="H23" s="5">
        <v>18</v>
      </c>
      <c r="I23" s="5">
        <v>44</v>
      </c>
      <c r="J23" s="5">
        <v>40</v>
      </c>
      <c r="K23" s="4"/>
      <c r="L23" s="5">
        <v>32</v>
      </c>
      <c r="M23" s="5">
        <v>11</v>
      </c>
      <c r="N23" s="5">
        <v>8</v>
      </c>
      <c r="O23" s="5">
        <v>0</v>
      </c>
      <c r="P23" s="5">
        <v>0</v>
      </c>
      <c r="Q23" s="4"/>
      <c r="R23" s="5">
        <v>4</v>
      </c>
      <c r="S23" s="5">
        <v>8</v>
      </c>
      <c r="T23" s="5">
        <v>5</v>
      </c>
      <c r="U23" s="4"/>
      <c r="V23" s="5">
        <v>1</v>
      </c>
      <c r="W23" s="5">
        <v>5</v>
      </c>
      <c r="X23" s="4"/>
      <c r="Y23" s="1">
        <f t="shared" si="0"/>
        <v>176</v>
      </c>
      <c r="Z23" s="9"/>
    </row>
    <row r="24" spans="1:26" ht="15.75">
      <c r="A24" s="1">
        <v>19</v>
      </c>
      <c r="B24" s="3" t="s">
        <v>48</v>
      </c>
      <c r="C24" s="1" t="s">
        <v>57</v>
      </c>
      <c r="D24" s="3">
        <v>5</v>
      </c>
      <c r="E24" s="5">
        <v>6</v>
      </c>
      <c r="F24" s="5">
        <v>0</v>
      </c>
      <c r="G24" s="4"/>
      <c r="H24" s="5">
        <v>41</v>
      </c>
      <c r="I24" s="5">
        <v>28</v>
      </c>
      <c r="J24" s="5">
        <v>16</v>
      </c>
      <c r="K24" s="4"/>
      <c r="L24" s="5">
        <v>80</v>
      </c>
      <c r="M24" s="5">
        <v>0</v>
      </c>
      <c r="N24" s="5">
        <v>4</v>
      </c>
      <c r="O24" s="5">
        <v>0</v>
      </c>
      <c r="P24" s="5">
        <v>0</v>
      </c>
      <c r="Q24" s="4"/>
      <c r="R24" s="5">
        <v>0</v>
      </c>
      <c r="S24" s="5">
        <v>0</v>
      </c>
      <c r="T24" s="5">
        <v>0</v>
      </c>
      <c r="U24" s="4"/>
      <c r="V24" s="5">
        <v>0</v>
      </c>
      <c r="W24" s="5">
        <v>0</v>
      </c>
      <c r="X24" s="4"/>
      <c r="Y24" s="1">
        <f t="shared" si="0"/>
        <v>175</v>
      </c>
      <c r="Z24" s="9"/>
    </row>
    <row r="25" spans="1:26" ht="15.75">
      <c r="A25" s="1">
        <v>20</v>
      </c>
      <c r="B25" s="3" t="s">
        <v>30</v>
      </c>
      <c r="C25" s="1" t="s">
        <v>57</v>
      </c>
      <c r="D25" s="3">
        <v>5</v>
      </c>
      <c r="E25" s="5">
        <v>10</v>
      </c>
      <c r="F25" s="5">
        <v>0</v>
      </c>
      <c r="G25" s="4"/>
      <c r="H25" s="5">
        <v>24</v>
      </c>
      <c r="I25" s="5">
        <v>84</v>
      </c>
      <c r="J25" s="5">
        <v>22</v>
      </c>
      <c r="K25" s="4"/>
      <c r="L25" s="5">
        <v>20</v>
      </c>
      <c r="M25" s="5">
        <v>0</v>
      </c>
      <c r="N25" s="5">
        <v>4</v>
      </c>
      <c r="O25" s="5">
        <v>0</v>
      </c>
      <c r="P25" s="5">
        <v>0</v>
      </c>
      <c r="Q25" s="4"/>
      <c r="R25" s="5">
        <v>0</v>
      </c>
      <c r="S25" s="5">
        <v>4</v>
      </c>
      <c r="T25" s="5">
        <v>0</v>
      </c>
      <c r="U25" s="4"/>
      <c r="V25" s="5">
        <v>0</v>
      </c>
      <c r="W25" s="5">
        <v>0</v>
      </c>
      <c r="X25" s="4"/>
      <c r="Y25" s="1">
        <f t="shared" si="0"/>
        <v>168</v>
      </c>
      <c r="Z25" s="9"/>
    </row>
    <row r="26" spans="1:26" ht="16.5" thickBot="1">
      <c r="A26" s="31">
        <v>21</v>
      </c>
      <c r="B26" s="32" t="s">
        <v>32</v>
      </c>
      <c r="C26" s="31" t="s">
        <v>57</v>
      </c>
      <c r="D26" s="32">
        <v>5</v>
      </c>
      <c r="E26" s="33">
        <v>8</v>
      </c>
      <c r="F26" s="33">
        <v>0</v>
      </c>
      <c r="G26" s="34"/>
      <c r="H26" s="33">
        <v>7</v>
      </c>
      <c r="I26" s="33">
        <v>60</v>
      </c>
      <c r="J26" s="33">
        <v>13</v>
      </c>
      <c r="K26" s="34"/>
      <c r="L26" s="33">
        <v>53</v>
      </c>
      <c r="M26" s="33">
        <v>11</v>
      </c>
      <c r="N26" s="33">
        <v>7</v>
      </c>
      <c r="O26" s="33">
        <v>0</v>
      </c>
      <c r="P26" s="33">
        <v>5</v>
      </c>
      <c r="Q26" s="34"/>
      <c r="R26" s="33">
        <v>0</v>
      </c>
      <c r="S26" s="33">
        <v>4</v>
      </c>
      <c r="T26" s="33">
        <v>0</v>
      </c>
      <c r="U26" s="34"/>
      <c r="V26" s="33">
        <v>0</v>
      </c>
      <c r="W26" s="33">
        <v>0</v>
      </c>
      <c r="X26" s="34"/>
      <c r="Y26" s="31">
        <f t="shared" si="0"/>
        <v>168</v>
      </c>
      <c r="Z26" s="9"/>
    </row>
    <row r="27" spans="1:26" ht="15.75">
      <c r="A27" s="17">
        <v>22</v>
      </c>
      <c r="B27" s="18" t="s">
        <v>50</v>
      </c>
      <c r="C27" s="30" t="s">
        <v>57</v>
      </c>
      <c r="D27" s="18">
        <v>5</v>
      </c>
      <c r="E27" s="20">
        <v>8</v>
      </c>
      <c r="F27" s="20">
        <v>0</v>
      </c>
      <c r="G27" s="19"/>
      <c r="H27" s="20">
        <v>7</v>
      </c>
      <c r="I27" s="20">
        <v>81</v>
      </c>
      <c r="J27" s="20">
        <v>16</v>
      </c>
      <c r="K27" s="19"/>
      <c r="L27" s="20">
        <v>35</v>
      </c>
      <c r="M27" s="20">
        <v>0</v>
      </c>
      <c r="N27" s="20">
        <v>0</v>
      </c>
      <c r="O27" s="20">
        <v>0</v>
      </c>
      <c r="P27" s="20">
        <v>0</v>
      </c>
      <c r="Q27" s="19"/>
      <c r="R27" s="20">
        <v>4</v>
      </c>
      <c r="S27" s="20">
        <v>0</v>
      </c>
      <c r="T27" s="20">
        <v>0</v>
      </c>
      <c r="U27" s="19"/>
      <c r="V27" s="20">
        <v>10</v>
      </c>
      <c r="W27" s="20">
        <v>5</v>
      </c>
      <c r="X27" s="19"/>
      <c r="Y27" s="21">
        <f t="shared" si="0"/>
        <v>166</v>
      </c>
      <c r="Z27" s="9"/>
    </row>
    <row r="28" spans="1:26" ht="15.75">
      <c r="A28" s="22">
        <v>23</v>
      </c>
      <c r="B28" s="3" t="s">
        <v>43</v>
      </c>
      <c r="C28" s="1" t="s">
        <v>57</v>
      </c>
      <c r="D28" s="3">
        <v>5</v>
      </c>
      <c r="E28" s="5">
        <v>10</v>
      </c>
      <c r="F28" s="5">
        <v>0</v>
      </c>
      <c r="G28" s="4"/>
      <c r="H28" s="5">
        <v>25</v>
      </c>
      <c r="I28" s="5">
        <v>11</v>
      </c>
      <c r="J28" s="5">
        <v>7</v>
      </c>
      <c r="K28" s="4"/>
      <c r="L28" s="5">
        <v>32</v>
      </c>
      <c r="M28" s="5">
        <v>28</v>
      </c>
      <c r="N28" s="5">
        <v>7</v>
      </c>
      <c r="O28" s="5">
        <v>0</v>
      </c>
      <c r="P28" s="5">
        <v>5</v>
      </c>
      <c r="Q28" s="4"/>
      <c r="R28" s="5">
        <v>12</v>
      </c>
      <c r="S28" s="5">
        <v>12</v>
      </c>
      <c r="T28" s="5">
        <v>5</v>
      </c>
      <c r="U28" s="4"/>
      <c r="V28" s="5">
        <v>0</v>
      </c>
      <c r="W28" s="5">
        <v>5</v>
      </c>
      <c r="X28" s="4"/>
      <c r="Y28" s="23">
        <f t="shared" si="0"/>
        <v>159</v>
      </c>
      <c r="Z28" s="9"/>
    </row>
    <row r="29" spans="1:26" ht="16.5" thickBot="1">
      <c r="A29" s="24">
        <v>24</v>
      </c>
      <c r="B29" s="25" t="s">
        <v>39</v>
      </c>
      <c r="C29" s="26" t="s">
        <v>57</v>
      </c>
      <c r="D29" s="25">
        <v>2</v>
      </c>
      <c r="E29" s="27">
        <v>0</v>
      </c>
      <c r="F29" s="27">
        <v>9</v>
      </c>
      <c r="G29" s="28"/>
      <c r="H29" s="27">
        <v>0</v>
      </c>
      <c r="I29" s="27">
        <v>0</v>
      </c>
      <c r="J29" s="27">
        <v>0</v>
      </c>
      <c r="K29" s="28"/>
      <c r="L29" s="27">
        <v>10</v>
      </c>
      <c r="M29" s="27">
        <v>0</v>
      </c>
      <c r="N29" s="27">
        <v>2</v>
      </c>
      <c r="O29" s="27">
        <v>0</v>
      </c>
      <c r="P29" s="27">
        <v>0</v>
      </c>
      <c r="Q29" s="28"/>
      <c r="R29" s="27">
        <v>0</v>
      </c>
      <c r="S29" s="27">
        <v>4</v>
      </c>
      <c r="T29" s="27">
        <v>5</v>
      </c>
      <c r="U29" s="28"/>
      <c r="V29" s="27">
        <v>121</v>
      </c>
      <c r="W29" s="27">
        <v>5</v>
      </c>
      <c r="X29" s="28"/>
      <c r="Y29" s="29">
        <f t="shared" si="0"/>
        <v>156</v>
      </c>
      <c r="Z29" s="9"/>
    </row>
    <row r="30" spans="1:26" ht="15.75">
      <c r="A30" s="17">
        <v>25</v>
      </c>
      <c r="B30" s="18" t="s">
        <v>29</v>
      </c>
      <c r="C30" s="30" t="s">
        <v>57</v>
      </c>
      <c r="D30" s="18">
        <v>5</v>
      </c>
      <c r="E30" s="20">
        <v>0</v>
      </c>
      <c r="F30" s="20">
        <v>0</v>
      </c>
      <c r="G30" s="19"/>
      <c r="H30" s="20">
        <v>0</v>
      </c>
      <c r="I30" s="20">
        <v>11</v>
      </c>
      <c r="J30" s="20">
        <v>3</v>
      </c>
      <c r="K30" s="19"/>
      <c r="L30" s="20">
        <v>91</v>
      </c>
      <c r="M30" s="20">
        <v>0</v>
      </c>
      <c r="N30" s="20">
        <v>0</v>
      </c>
      <c r="O30" s="20">
        <v>5</v>
      </c>
      <c r="P30" s="20">
        <v>0</v>
      </c>
      <c r="Q30" s="19"/>
      <c r="R30" s="20">
        <v>0</v>
      </c>
      <c r="S30" s="20">
        <v>40</v>
      </c>
      <c r="T30" s="20">
        <v>5</v>
      </c>
      <c r="U30" s="19"/>
      <c r="V30" s="20">
        <v>0</v>
      </c>
      <c r="W30" s="20">
        <v>0</v>
      </c>
      <c r="X30" s="19"/>
      <c r="Y30" s="21">
        <f t="shared" si="0"/>
        <v>155</v>
      </c>
      <c r="Z30" s="9"/>
    </row>
    <row r="31" spans="1:26" ht="15.75">
      <c r="A31" s="22">
        <v>26</v>
      </c>
      <c r="B31" s="3" t="s">
        <v>35</v>
      </c>
      <c r="C31" s="1" t="s">
        <v>57</v>
      </c>
      <c r="D31" s="3">
        <v>5</v>
      </c>
      <c r="E31" s="5">
        <v>0</v>
      </c>
      <c r="F31" s="5">
        <v>0</v>
      </c>
      <c r="G31" s="4"/>
      <c r="H31" s="5">
        <v>28</v>
      </c>
      <c r="I31" s="5">
        <v>32</v>
      </c>
      <c r="J31" s="5">
        <v>22</v>
      </c>
      <c r="K31" s="4"/>
      <c r="L31" s="5">
        <v>36</v>
      </c>
      <c r="M31" s="5">
        <v>2</v>
      </c>
      <c r="N31" s="5">
        <v>11</v>
      </c>
      <c r="O31" s="5">
        <v>0</v>
      </c>
      <c r="P31" s="5">
        <v>0</v>
      </c>
      <c r="Q31" s="4"/>
      <c r="R31" s="5">
        <v>4</v>
      </c>
      <c r="S31" s="5">
        <v>8</v>
      </c>
      <c r="T31" s="5">
        <v>5</v>
      </c>
      <c r="U31" s="4"/>
      <c r="V31" s="5">
        <v>0</v>
      </c>
      <c r="W31" s="5">
        <v>5</v>
      </c>
      <c r="X31" s="4"/>
      <c r="Y31" s="23">
        <f t="shared" si="0"/>
        <v>153</v>
      </c>
      <c r="Z31" s="9"/>
    </row>
    <row r="32" spans="1:26" ht="16.5" thickBot="1">
      <c r="A32" s="24">
        <v>27</v>
      </c>
      <c r="B32" s="25" t="s">
        <v>49</v>
      </c>
      <c r="C32" s="26" t="s">
        <v>56</v>
      </c>
      <c r="D32" s="25">
        <v>3</v>
      </c>
      <c r="E32" s="27">
        <v>6</v>
      </c>
      <c r="F32" s="27">
        <v>30</v>
      </c>
      <c r="G32" s="28"/>
      <c r="H32" s="27">
        <v>7</v>
      </c>
      <c r="I32" s="27">
        <v>0</v>
      </c>
      <c r="J32" s="27">
        <v>3</v>
      </c>
      <c r="K32" s="28"/>
      <c r="L32" s="27">
        <v>42</v>
      </c>
      <c r="M32" s="27">
        <v>2</v>
      </c>
      <c r="N32" s="27">
        <v>6</v>
      </c>
      <c r="O32" s="27">
        <v>0</v>
      </c>
      <c r="P32" s="27">
        <v>0</v>
      </c>
      <c r="Q32" s="28"/>
      <c r="R32" s="27">
        <v>0</v>
      </c>
      <c r="S32" s="27">
        <v>4</v>
      </c>
      <c r="T32" s="27">
        <v>0</v>
      </c>
      <c r="U32" s="28"/>
      <c r="V32" s="27">
        <v>45</v>
      </c>
      <c r="W32" s="27">
        <v>5</v>
      </c>
      <c r="X32" s="28"/>
      <c r="Y32" s="29">
        <f t="shared" si="0"/>
        <v>150</v>
      </c>
      <c r="Z32" s="9"/>
    </row>
  </sheetData>
  <mergeCells count="12">
    <mergeCell ref="A5:Y5"/>
    <mergeCell ref="D2:D4"/>
    <mergeCell ref="E2:X2"/>
    <mergeCell ref="A2:A4"/>
    <mergeCell ref="B2:B4"/>
    <mergeCell ref="C2:C4"/>
    <mergeCell ref="Y2:Y4"/>
    <mergeCell ref="E3:G3"/>
    <mergeCell ref="H3:K3"/>
    <mergeCell ref="L3:Q3"/>
    <mergeCell ref="R3:U3"/>
    <mergeCell ref="V3:X3"/>
  </mergeCells>
  <phoneticPr fontId="7" type="noConversion"/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m.smirnova</cp:lastModifiedBy>
  <cp:lastPrinted>2014-02-21T07:33:50Z</cp:lastPrinted>
  <dcterms:created xsi:type="dcterms:W3CDTF">2012-10-09T08:12:30Z</dcterms:created>
  <dcterms:modified xsi:type="dcterms:W3CDTF">2014-03-17T14:24:40Z</dcterms:modified>
</cp:coreProperties>
</file>