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R94" i="1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<sst xmlns="http://schemas.openxmlformats.org/spreadsheetml/2006/main" count="475" uniqueCount="133">
  <si>
    <t>ФИО</t>
  </si>
  <si>
    <t>Аржанов Валерий Сергеевич</t>
  </si>
  <si>
    <t>Шумейко Елена</t>
  </si>
  <si>
    <t>Исаева Татьяна Евгеньевна</t>
  </si>
  <si>
    <t>Гаврилова Марина Сергеевна</t>
  </si>
  <si>
    <t>Андрющенко Екатерина Александровна</t>
  </si>
  <si>
    <t>Гунделах Ольга Евгеньевна</t>
  </si>
  <si>
    <t>Цагараева Инна Павловна</t>
  </si>
  <si>
    <t>Коробкин Владислав Павлович</t>
  </si>
  <si>
    <t>Федотова Елизавета Евгеньевна</t>
  </si>
  <si>
    <t>Эрнепесова Евгения</t>
  </si>
  <si>
    <t>Блок Юлия Алексеевна</t>
  </si>
  <si>
    <t>Аряева Анна Сергеевна</t>
  </si>
  <si>
    <t>Родионов Геннадий Александрович</t>
  </si>
  <si>
    <t>Пирогова Ольга Дмитриевна</t>
  </si>
  <si>
    <t>Бодрова Софья Евгеньевна</t>
  </si>
  <si>
    <t>Филатова Анастасия Филипповна</t>
  </si>
  <si>
    <t>Попова Вероника Валерьевна</t>
  </si>
  <si>
    <t>Маховых Юлия Андреевна</t>
  </si>
  <si>
    <t>Николаева Дарья Валерьевна</t>
  </si>
  <si>
    <t>Дронго Анна Владимировна</t>
  </si>
  <si>
    <t>Вовк Дария Владиславовна</t>
  </si>
  <si>
    <t>Скорынина Варвара Ивановна</t>
  </si>
  <si>
    <t>Соколова Анна</t>
  </si>
  <si>
    <t>Лихачев Максим Александрович</t>
  </si>
  <si>
    <t>Ямпольский Антон Андреевич</t>
  </si>
  <si>
    <t>Тимофеев Никита Евгеньевич</t>
  </si>
  <si>
    <t>Косинова Мария Сергеевна</t>
  </si>
  <si>
    <t>Рахматова Адель</t>
  </si>
  <si>
    <t>Зюзина Дарья Сергеевна</t>
  </si>
  <si>
    <t>Сергеюк Агния Анатольевна</t>
  </si>
  <si>
    <t>Белоусова Анна Юрьевна</t>
  </si>
  <si>
    <t>Агина Дарья Сергеевна</t>
  </si>
  <si>
    <t>Фурман Елизавета Владимировна</t>
  </si>
  <si>
    <t>Летягин Павел Игоревич</t>
  </si>
  <si>
    <t>Жаркова Екатерина Олеговна</t>
  </si>
  <si>
    <t>Глобина Анна Константиновна</t>
  </si>
  <si>
    <t>Ермилова Виктория Артемовна</t>
  </si>
  <si>
    <t>Сырых Инна Константиновна</t>
  </si>
  <si>
    <t>Михайлова Александра Вадимовна</t>
  </si>
  <si>
    <t>Вркоч Анастасия Сергеевна</t>
  </si>
  <si>
    <t>Тарасова Анастасия Андреевна</t>
  </si>
  <si>
    <t>Афонченко Анастасия Александровна</t>
  </si>
  <si>
    <t>Караваев Иван Владимирович</t>
  </si>
  <si>
    <t>Салтыкова Владислава</t>
  </si>
  <si>
    <t>Шайтухина Александра Николаевна</t>
  </si>
  <si>
    <t>Коробкова Алина Тимуровна</t>
  </si>
  <si>
    <t>Кудинова Анна Евгеньевна</t>
  </si>
  <si>
    <t>Никитина Софья Владимировна</t>
  </si>
  <si>
    <t>Соловьева Полина Евгеньевна</t>
  </si>
  <si>
    <t>Рябинина Елизавета Евгеньевна</t>
  </si>
  <si>
    <t>Пудикова Ксения Васильевна</t>
  </si>
  <si>
    <t>Аноцкая Елизавета Михайловна</t>
  </si>
  <si>
    <t>Рогуля Виктория Владимировна</t>
  </si>
  <si>
    <t>Веремьёва Елизавета</t>
  </si>
  <si>
    <t>Радченко Александра Анатольевна</t>
  </si>
  <si>
    <t>Заварзина Мария Владимировна</t>
  </si>
  <si>
    <t>Андреева Дарья Александровна</t>
  </si>
  <si>
    <t>Нургалиева Карина Рустамовна</t>
  </si>
  <si>
    <t>Сивов Андрей Юрьевич</t>
  </si>
  <si>
    <t>Косыч Виктория Романовна</t>
  </si>
  <si>
    <t>Нафиева Гульназ Тахировна</t>
  </si>
  <si>
    <t>Тихомиров Роман Владимирович</t>
  </si>
  <si>
    <t>Стафеева Елена Сергеевна</t>
  </si>
  <si>
    <t>Банных Анастасия Витальевна</t>
  </si>
  <si>
    <t>Буткевич Янина Владимировна</t>
  </si>
  <si>
    <t>Деведерова Валерия Алексеевна</t>
  </si>
  <si>
    <t>Деревцова Дарья Андреевна</t>
  </si>
  <si>
    <t>Замет Наталия Игоревна</t>
  </si>
  <si>
    <t>Кохова Мария Викторовна</t>
  </si>
  <si>
    <t>Мацулевича Александра</t>
  </si>
  <si>
    <t>Павлов Александр</t>
  </si>
  <si>
    <t>Самарина Екатерина Евгеньевна</t>
  </si>
  <si>
    <t>Шуняева Надежда Владимировна</t>
  </si>
  <si>
    <t>Булатова Алена Александровна</t>
  </si>
  <si>
    <t>Павлючик Елена Ивановна</t>
  </si>
  <si>
    <t>Лихачева Антонина Витальевна</t>
  </si>
  <si>
    <t>Исабекова Ксения Кайратовна</t>
  </si>
  <si>
    <t>Русакова Екатерина Александровна</t>
  </si>
  <si>
    <t>Яшина Маргарита Алексеевна</t>
  </si>
  <si>
    <t>Наделяева Вероника Юрьевна</t>
  </si>
  <si>
    <t>Дрюкова Ирина Андреевна</t>
  </si>
  <si>
    <t>Полюхова Александра Игоревна</t>
  </si>
  <si>
    <t>Гордеева Маргарита Сергеевна</t>
  </si>
  <si>
    <t>Исхакова Мария Павловна</t>
  </si>
  <si>
    <t>Казакова Полина Васильевна</t>
  </si>
  <si>
    <t>Квасова Евгения Игоревна</t>
  </si>
  <si>
    <t>Колокольцева Ольга Владимировна</t>
  </si>
  <si>
    <t>Лыкова Мария Кирилловна</t>
  </si>
  <si>
    <t>Любчинская Александра Сергеевна</t>
  </si>
  <si>
    <t>Мамаев Антон Николаевич</t>
  </si>
  <si>
    <t>Острикова Александра Александровна</t>
  </si>
  <si>
    <t>Прозорова Мария Петровна</t>
  </si>
  <si>
    <t>Номер специальности</t>
  </si>
  <si>
    <t>Специальность</t>
  </si>
  <si>
    <t>Курс</t>
  </si>
  <si>
    <t>Уровень обучения</t>
  </si>
  <si>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</si>
  <si>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</si>
  <si>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</si>
  <si>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</si>
  <si>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</si>
  <si>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</si>
  <si>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</si>
  <si>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7в</t>
  </si>
  <si>
    <t xml:space="preserve"> 9а</t>
  </si>
  <si>
    <t xml:space="preserve"> 9б</t>
  </si>
  <si>
    <t>10а</t>
  </si>
  <si>
    <t>10б</t>
  </si>
  <si>
    <t>11а</t>
  </si>
  <si>
    <t xml:space="preserve">№ п/п </t>
  </si>
  <si>
    <t>37.05.01</t>
  </si>
  <si>
    <t>Клиническая психология</t>
  </si>
  <si>
    <t>5</t>
  </si>
  <si>
    <t>Специалист</t>
  </si>
  <si>
    <t>37.04.01</t>
  </si>
  <si>
    <t>Психология</t>
  </si>
  <si>
    <t>2</t>
  </si>
  <si>
    <t>Магистр</t>
  </si>
  <si>
    <t>1</t>
  </si>
  <si>
    <t>Искусства и гуманитарные науки</t>
  </si>
  <si>
    <t>50.04.01</t>
  </si>
  <si>
    <t>37.03.01</t>
  </si>
  <si>
    <t>4</t>
  </si>
  <si>
    <t>Бакалавр</t>
  </si>
  <si>
    <t>6</t>
  </si>
  <si>
    <t>11б</t>
  </si>
  <si>
    <t xml:space="preserve"> 8а</t>
  </si>
  <si>
    <t>8б</t>
  </si>
  <si>
    <t>3</t>
  </si>
  <si>
    <t>37.05.02</t>
  </si>
  <si>
    <t>Психология служебной деятельности</t>
  </si>
  <si>
    <t xml:space="preserve"> 7б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</si>
</sst>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2" borderId="3" xfId="0" applyFont="1" applyFill="1" applyBorder="1" applyAlignment="1"/>
    <xf numFmtId="0" fontId="3" fillId="0" borderId="5" xfId="0" applyNumberFormat="1" applyFont="1" applyFill="1" applyBorder="1" applyAlignment="1">
      <alignment horizontal="left" vertical="center" readingOrder="1"/>
    </xf>
    <xf numFmtId="0" fontId="3" fillId="0" borderId="8" xfId="0" applyNumberFormat="1" applyFont="1" applyFill="1" applyBorder="1" applyAlignment="1">
      <alignment vertical="center" readingOrder="1"/>
    </xf>
    <xf numFmtId="0" fontId="3" fillId="0" borderId="10" xfId="0" applyNumberFormat="1" applyFont="1" applyFill="1" applyBorder="1" applyAlignment="1">
      <alignment vertical="center" readingOrder="1"/>
    </xf>
    <xf numFmtId="0" fontId="3" fillId="0" borderId="11" xfId="0" applyNumberFormat="1" applyFont="1" applyFill="1" applyBorder="1" applyAlignment="1">
      <alignment vertical="center" readingOrder="1"/>
    </xf>
    <xf numFmtId="0" fontId="1" fillId="0" borderId="1" xfId="0" applyFont="1" applyFill="1" applyBorder="1" applyAlignment="1"/>
    <xf numFmtId="0" fontId="2" fillId="0" borderId="3" xfId="0" applyFont="1" applyBorder="1" applyAlignment="1"/>
    <xf numFmtId="49" fontId="3" fillId="0" borderId="6" xfId="0" applyNumberFormat="1" applyFont="1" applyFill="1" applyBorder="1" applyAlignment="1">
      <alignment horizontal="left" vertical="center" readingOrder="1"/>
    </xf>
    <xf numFmtId="49" fontId="3" fillId="0" borderId="7" xfId="0" applyNumberFormat="1" applyFont="1" applyFill="1" applyBorder="1" applyAlignment="1">
      <alignment horizontal="left" vertical="center" readingOrder="1"/>
    </xf>
    <xf numFmtId="0" fontId="6" fillId="0" borderId="0" xfId="0" applyFont="1" applyFill="1" applyAlignment="1">
      <alignment horizontal="left"/>
    </xf>
    <xf numFmtId="49" fontId="3" fillId="0" borderId="12" xfId="0" applyNumberFormat="1" applyFont="1" applyFill="1" applyBorder="1" applyAlignment="1">
      <alignment horizontal="left" vertical="center" readingOrder="1"/>
    </xf>
    <xf numFmtId="49" fontId="3" fillId="0" borderId="13" xfId="0" applyNumberFormat="1" applyFont="1" applyFill="1" applyBorder="1" applyAlignment="1">
      <alignment horizontal="left" vertical="center" readingOrder="1"/>
    </xf>
    <xf numFmtId="49" fontId="3" fillId="0" borderId="14" xfId="0" applyNumberFormat="1" applyFont="1" applyFill="1" applyBorder="1" applyAlignment="1">
      <alignment horizontal="left" vertical="center" readingOrder="1"/>
    </xf>
    <xf numFmtId="49" fontId="3" fillId="0" borderId="15" xfId="0" applyNumberFormat="1" applyFont="1" applyFill="1" applyBorder="1" applyAlignment="1">
      <alignment horizontal="left" vertical="center" readingOrder="1"/>
    </xf>
    <xf numFmtId="49" fontId="3" fillId="0" borderId="6" xfId="0" applyNumberFormat="1" applyFont="1" applyFill="1" applyBorder="1" applyAlignment="1">
      <alignment vertical="center" readingOrder="1"/>
    </xf>
    <xf numFmtId="49" fontId="3" fillId="0" borderId="14" xfId="0" applyNumberFormat="1" applyFont="1" applyFill="1" applyBorder="1" applyAlignment="1">
      <alignment vertical="center" readingOrder="1"/>
    </xf>
    <xf numFmtId="49" fontId="3" fillId="0" borderId="12" xfId="0" applyNumberFormat="1" applyFont="1" applyFill="1" applyBorder="1" applyAlignment="1">
      <alignment vertical="center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4" fillId="0" borderId="5" xfId="0" applyNumberFormat="1" applyFont="1" applyFill="1" applyBorder="1" applyAlignment="1">
      <alignment horizontal="left" vertical="center" readingOrder="1"/>
    </xf>
    <xf numFmtId="49" fontId="3" fillId="0" borderId="5" xfId="0" applyNumberFormat="1" applyFont="1" applyFill="1" applyBorder="1" applyAlignment="1">
      <alignment horizontal="center" vertical="center" wrapText="1" readingOrder="1"/>
    </xf>
    <xf numFmtId="49" fontId="3" fillId="0" borderId="5" xfId="0" applyNumberFormat="1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>
      <selection activeCell="B41" sqref="B41"/>
    </sheetView>
  </sheetViews>
  <sheetFormatPr defaultRowHeight="15"/>
  <cols>
    <col min="2" max="2" width="41" customWidth="1"/>
    <col min="3" max="3" width="20" customWidth="1"/>
    <col min="4" max="4" width="23.140625" customWidth="1"/>
    <col min="6" max="6" width="15.5703125" customWidth="1"/>
  </cols>
  <sheetData>
    <row r="1" spans="1:18" ht="63" customHeight="1">
      <c r="A1" s="31" t="s">
        <v>110</v>
      </c>
      <c r="B1" s="30" t="s">
        <v>0</v>
      </c>
      <c r="C1" s="29" t="s">
        <v>93</v>
      </c>
      <c r="D1" s="30" t="s">
        <v>94</v>
      </c>
      <c r="E1" s="29" t="s">
        <v>95</v>
      </c>
      <c r="F1" s="29" t="s">
        <v>96</v>
      </c>
      <c r="G1" s="26" t="s">
        <v>97</v>
      </c>
      <c r="H1" s="26"/>
      <c r="I1" s="26"/>
      <c r="J1" s="27" t="s">
        <v>98</v>
      </c>
      <c r="K1" s="27"/>
      <c r="L1" s="24" t="s">
        <v>99</v>
      </c>
      <c r="M1" s="25"/>
      <c r="N1" s="27" t="s">
        <v>100</v>
      </c>
      <c r="O1" s="27"/>
      <c r="P1" s="24" t="s">
        <v>101</v>
      </c>
      <c r="Q1" s="25"/>
      <c r="R1" s="28" t="s">
        <v>102</v>
      </c>
    </row>
    <row r="2" spans="1:18" ht="15.75">
      <c r="A2" s="31"/>
      <c r="B2" s="30"/>
      <c r="C2" s="29"/>
      <c r="D2" s="30"/>
      <c r="E2" s="29"/>
      <c r="F2" s="29"/>
      <c r="G2" s="8" t="s">
        <v>103</v>
      </c>
      <c r="H2" s="8" t="s">
        <v>132</v>
      </c>
      <c r="I2" s="8" t="s">
        <v>104</v>
      </c>
      <c r="J2" s="10" t="s">
        <v>127</v>
      </c>
      <c r="K2" s="11" t="s">
        <v>128</v>
      </c>
      <c r="L2" s="8" t="s">
        <v>105</v>
      </c>
      <c r="M2" s="9" t="s">
        <v>106</v>
      </c>
      <c r="N2" s="8" t="s">
        <v>107</v>
      </c>
      <c r="O2" s="8" t="s">
        <v>108</v>
      </c>
      <c r="P2" s="8" t="s">
        <v>109</v>
      </c>
      <c r="Q2" s="8" t="s">
        <v>126</v>
      </c>
      <c r="R2" s="28"/>
    </row>
    <row r="3" spans="1:18" ht="15.75">
      <c r="A3" s="1">
        <v>1</v>
      </c>
      <c r="B3" s="2" t="s">
        <v>1</v>
      </c>
      <c r="C3" s="14" t="s">
        <v>111</v>
      </c>
      <c r="D3" s="14" t="s">
        <v>112</v>
      </c>
      <c r="E3" s="21" t="s">
        <v>113</v>
      </c>
      <c r="F3" s="14" t="s">
        <v>114</v>
      </c>
      <c r="G3" s="2">
        <v>12</v>
      </c>
      <c r="H3" s="2">
        <v>0</v>
      </c>
      <c r="I3" s="2">
        <v>14</v>
      </c>
      <c r="J3" s="2">
        <v>0</v>
      </c>
      <c r="K3" s="2">
        <v>15</v>
      </c>
      <c r="L3" s="2">
        <v>50.5</v>
      </c>
      <c r="M3" s="2">
        <v>14.5</v>
      </c>
      <c r="N3" s="2">
        <v>0</v>
      </c>
      <c r="O3" s="2">
        <v>0</v>
      </c>
      <c r="P3" s="2">
        <v>0</v>
      </c>
      <c r="Q3" s="2">
        <v>0</v>
      </c>
      <c r="R3" s="12">
        <v>106</v>
      </c>
    </row>
    <row r="4" spans="1:18" ht="15.75">
      <c r="A4" s="1">
        <v>2</v>
      </c>
      <c r="B4" s="2" t="s">
        <v>2</v>
      </c>
      <c r="C4" s="14" t="s">
        <v>115</v>
      </c>
      <c r="D4" s="14" t="s">
        <v>116</v>
      </c>
      <c r="E4" s="21" t="s">
        <v>117</v>
      </c>
      <c r="F4" s="14" t="s">
        <v>118</v>
      </c>
      <c r="G4" s="2">
        <v>12</v>
      </c>
      <c r="H4" s="2">
        <v>0</v>
      </c>
      <c r="I4" s="2">
        <v>0</v>
      </c>
      <c r="J4" s="2">
        <v>0</v>
      </c>
      <c r="K4" s="2">
        <v>39</v>
      </c>
      <c r="L4" s="2">
        <v>36.25</v>
      </c>
      <c r="M4" s="2">
        <v>8</v>
      </c>
      <c r="N4" s="2">
        <v>0</v>
      </c>
      <c r="O4" s="2">
        <v>0</v>
      </c>
      <c r="P4" s="2">
        <v>0</v>
      </c>
      <c r="Q4" s="2">
        <v>0</v>
      </c>
      <c r="R4" s="2">
        <f t="shared" ref="R4:R67" si="0">SUM(G4:Q4)</f>
        <v>95.25</v>
      </c>
    </row>
    <row r="5" spans="1:18" ht="15.75">
      <c r="A5" s="1">
        <v>3</v>
      </c>
      <c r="B5" s="2" t="s">
        <v>3</v>
      </c>
      <c r="C5" s="14" t="s">
        <v>115</v>
      </c>
      <c r="D5" s="14" t="s">
        <v>116</v>
      </c>
      <c r="E5" s="21" t="s">
        <v>119</v>
      </c>
      <c r="F5" s="14" t="s">
        <v>118</v>
      </c>
      <c r="G5" s="2">
        <v>0</v>
      </c>
      <c r="H5" s="2">
        <v>0</v>
      </c>
      <c r="I5" s="2">
        <v>20</v>
      </c>
      <c r="J5" s="2">
        <v>12</v>
      </c>
      <c r="K5" s="2">
        <v>51</v>
      </c>
      <c r="L5" s="2">
        <v>0</v>
      </c>
      <c r="M5" s="2">
        <v>8</v>
      </c>
      <c r="N5" s="2">
        <v>0</v>
      </c>
      <c r="O5" s="2">
        <v>0</v>
      </c>
      <c r="P5" s="2">
        <v>0</v>
      </c>
      <c r="Q5" s="2">
        <v>0</v>
      </c>
      <c r="R5" s="2">
        <f t="shared" si="0"/>
        <v>91</v>
      </c>
    </row>
    <row r="6" spans="1:18" ht="15.75">
      <c r="A6" s="1">
        <v>4</v>
      </c>
      <c r="B6" s="2" t="s">
        <v>4</v>
      </c>
      <c r="C6" s="14" t="s">
        <v>111</v>
      </c>
      <c r="D6" s="14" t="s">
        <v>112</v>
      </c>
      <c r="E6" s="21" t="s">
        <v>113</v>
      </c>
      <c r="F6" s="14" t="s">
        <v>114</v>
      </c>
      <c r="G6" s="2">
        <v>12</v>
      </c>
      <c r="H6" s="2">
        <v>0</v>
      </c>
      <c r="I6" s="2">
        <v>0</v>
      </c>
      <c r="J6" s="2">
        <v>0</v>
      </c>
      <c r="K6" s="2">
        <v>29</v>
      </c>
      <c r="L6" s="2">
        <v>49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f t="shared" si="0"/>
        <v>90</v>
      </c>
    </row>
    <row r="7" spans="1:18" ht="15.75">
      <c r="A7" s="1">
        <v>5</v>
      </c>
      <c r="B7" s="2" t="s">
        <v>5</v>
      </c>
      <c r="C7" s="14" t="s">
        <v>115</v>
      </c>
      <c r="D7" s="14" t="s">
        <v>116</v>
      </c>
      <c r="E7" s="21" t="s">
        <v>117</v>
      </c>
      <c r="F7" s="14" t="s">
        <v>118</v>
      </c>
      <c r="G7" s="2">
        <v>12</v>
      </c>
      <c r="H7" s="2">
        <v>0</v>
      </c>
      <c r="I7" s="2">
        <v>0</v>
      </c>
      <c r="J7" s="2">
        <v>30</v>
      </c>
      <c r="K7" s="2">
        <v>35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f t="shared" si="0"/>
        <v>77</v>
      </c>
    </row>
    <row r="8" spans="1:18" ht="16.5" thickBot="1">
      <c r="A8" s="32">
        <v>6</v>
      </c>
      <c r="B8" s="33" t="s">
        <v>6</v>
      </c>
      <c r="C8" s="19" t="s">
        <v>115</v>
      </c>
      <c r="D8" s="19" t="s">
        <v>116</v>
      </c>
      <c r="E8" s="22" t="s">
        <v>117</v>
      </c>
      <c r="F8" s="19" t="s">
        <v>118</v>
      </c>
      <c r="G8" s="33">
        <v>12</v>
      </c>
      <c r="H8" s="33">
        <v>0</v>
      </c>
      <c r="I8" s="33">
        <v>0</v>
      </c>
      <c r="J8" s="33">
        <v>12.5</v>
      </c>
      <c r="K8" s="33">
        <v>52.5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f t="shared" si="0"/>
        <v>77</v>
      </c>
    </row>
    <row r="9" spans="1:18" ht="15.75">
      <c r="A9" s="5">
        <v>7</v>
      </c>
      <c r="B9" s="6" t="s">
        <v>7</v>
      </c>
      <c r="C9" s="15" t="s">
        <v>121</v>
      </c>
      <c r="D9" s="15" t="s">
        <v>120</v>
      </c>
      <c r="E9" s="16">
        <v>1</v>
      </c>
      <c r="F9" s="15" t="s">
        <v>118</v>
      </c>
      <c r="G9" s="6">
        <v>0</v>
      </c>
      <c r="H9" s="6">
        <v>0</v>
      </c>
      <c r="I9" s="6">
        <v>18</v>
      </c>
      <c r="J9" s="6">
        <v>0</v>
      </c>
      <c r="K9" s="6">
        <v>36.5</v>
      </c>
      <c r="L9" s="6">
        <v>13</v>
      </c>
      <c r="M9" s="6">
        <v>0</v>
      </c>
      <c r="N9" s="6">
        <v>0</v>
      </c>
      <c r="O9" s="6">
        <v>0</v>
      </c>
      <c r="P9" s="6">
        <v>8.25</v>
      </c>
      <c r="Q9" s="6">
        <v>0</v>
      </c>
      <c r="R9" s="6">
        <f t="shared" si="0"/>
        <v>75.75</v>
      </c>
    </row>
    <row r="10" spans="1:18" ht="15.75">
      <c r="A10" s="1">
        <v>8</v>
      </c>
      <c r="B10" s="2" t="s">
        <v>8</v>
      </c>
      <c r="C10" s="14" t="s">
        <v>115</v>
      </c>
      <c r="D10" s="14" t="s">
        <v>116</v>
      </c>
      <c r="E10" s="21" t="s">
        <v>117</v>
      </c>
      <c r="F10" s="14" t="s">
        <v>118</v>
      </c>
      <c r="G10" s="2">
        <v>12</v>
      </c>
      <c r="H10" s="2">
        <v>0</v>
      </c>
      <c r="I10" s="2">
        <v>0</v>
      </c>
      <c r="J10" s="2">
        <v>0</v>
      </c>
      <c r="K10" s="2">
        <v>0</v>
      </c>
      <c r="L10" s="2">
        <v>54.25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f t="shared" si="0"/>
        <v>66.25</v>
      </c>
    </row>
    <row r="11" spans="1:18" ht="15.75">
      <c r="A11" s="1">
        <v>9</v>
      </c>
      <c r="B11" s="2" t="s">
        <v>9</v>
      </c>
      <c r="C11" s="14" t="s">
        <v>115</v>
      </c>
      <c r="D11" s="14" t="s">
        <v>116</v>
      </c>
      <c r="E11" s="21" t="s">
        <v>117</v>
      </c>
      <c r="F11" s="14" t="s">
        <v>118</v>
      </c>
      <c r="G11" s="2">
        <v>0</v>
      </c>
      <c r="H11" s="2">
        <v>0</v>
      </c>
      <c r="I11" s="2">
        <v>0</v>
      </c>
      <c r="J11" s="2">
        <v>0</v>
      </c>
      <c r="K11" s="2">
        <v>65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f t="shared" si="0"/>
        <v>65</v>
      </c>
    </row>
    <row r="12" spans="1:18" ht="15.75">
      <c r="A12" s="1">
        <v>10</v>
      </c>
      <c r="B12" s="2" t="s">
        <v>10</v>
      </c>
      <c r="C12" s="14" t="s">
        <v>115</v>
      </c>
      <c r="D12" s="14" t="s">
        <v>116</v>
      </c>
      <c r="E12" s="21" t="s">
        <v>117</v>
      </c>
      <c r="F12" s="14" t="s">
        <v>118</v>
      </c>
      <c r="G12" s="2">
        <v>12</v>
      </c>
      <c r="H12" s="2">
        <v>0</v>
      </c>
      <c r="I12" s="2">
        <v>0</v>
      </c>
      <c r="J12" s="2">
        <v>12</v>
      </c>
      <c r="K12" s="2">
        <v>19</v>
      </c>
      <c r="L12" s="2">
        <v>20.5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f t="shared" si="0"/>
        <v>63.5</v>
      </c>
    </row>
    <row r="13" spans="1:18" ht="15.75">
      <c r="A13" s="1">
        <v>11</v>
      </c>
      <c r="B13" s="2" t="s">
        <v>11</v>
      </c>
      <c r="C13" s="14" t="s">
        <v>122</v>
      </c>
      <c r="D13" s="14" t="s">
        <v>116</v>
      </c>
      <c r="E13" s="21" t="s">
        <v>123</v>
      </c>
      <c r="F13" s="14" t="s">
        <v>124</v>
      </c>
      <c r="G13" s="2">
        <v>12</v>
      </c>
      <c r="H13" s="2">
        <v>0</v>
      </c>
      <c r="I13" s="2">
        <v>0</v>
      </c>
      <c r="J13" s="2">
        <v>0</v>
      </c>
      <c r="K13" s="2">
        <v>0</v>
      </c>
      <c r="L13" s="2">
        <v>51.5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f t="shared" si="0"/>
        <v>63.5</v>
      </c>
    </row>
    <row r="14" spans="1:18" ht="16.5" thickBot="1">
      <c r="A14" s="32">
        <v>12</v>
      </c>
      <c r="B14" s="33" t="s">
        <v>12</v>
      </c>
      <c r="C14" s="19" t="s">
        <v>111</v>
      </c>
      <c r="D14" s="19" t="s">
        <v>112</v>
      </c>
      <c r="E14" s="22" t="s">
        <v>123</v>
      </c>
      <c r="F14" s="19" t="s">
        <v>114</v>
      </c>
      <c r="G14" s="33">
        <v>0</v>
      </c>
      <c r="H14" s="33">
        <v>0</v>
      </c>
      <c r="I14" s="33">
        <v>0</v>
      </c>
      <c r="J14" s="33">
        <v>0</v>
      </c>
      <c r="K14" s="33">
        <v>15</v>
      </c>
      <c r="L14" s="33">
        <v>38.75</v>
      </c>
      <c r="M14" s="33">
        <v>8</v>
      </c>
      <c r="N14" s="33">
        <v>0</v>
      </c>
      <c r="O14" s="33">
        <v>0</v>
      </c>
      <c r="P14" s="33">
        <v>0</v>
      </c>
      <c r="Q14" s="33">
        <v>0</v>
      </c>
      <c r="R14" s="33">
        <f t="shared" si="0"/>
        <v>61.75</v>
      </c>
    </row>
    <row r="15" spans="1:18" ht="15.75">
      <c r="A15" s="5">
        <v>13</v>
      </c>
      <c r="B15" s="6" t="s">
        <v>13</v>
      </c>
      <c r="C15" s="17" t="s">
        <v>115</v>
      </c>
      <c r="D15" s="17" t="s">
        <v>116</v>
      </c>
      <c r="E15" s="23" t="s">
        <v>117</v>
      </c>
      <c r="F15" s="17" t="s">
        <v>118</v>
      </c>
      <c r="G15" s="6">
        <v>12</v>
      </c>
      <c r="H15" s="6">
        <v>0</v>
      </c>
      <c r="I15" s="6">
        <v>16</v>
      </c>
      <c r="J15" s="6">
        <v>0</v>
      </c>
      <c r="K15" s="6">
        <v>30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58</v>
      </c>
    </row>
    <row r="16" spans="1:18" ht="15.75">
      <c r="A16" s="1">
        <v>14</v>
      </c>
      <c r="B16" s="2" t="s">
        <v>14</v>
      </c>
      <c r="C16" s="14" t="s">
        <v>115</v>
      </c>
      <c r="D16" s="14" t="s">
        <v>116</v>
      </c>
      <c r="E16" s="21" t="s">
        <v>117</v>
      </c>
      <c r="F16" s="14" t="s">
        <v>118</v>
      </c>
      <c r="G16" s="2">
        <v>12</v>
      </c>
      <c r="H16" s="2">
        <v>0</v>
      </c>
      <c r="I16" s="2">
        <v>0</v>
      </c>
      <c r="J16" s="2">
        <v>0</v>
      </c>
      <c r="K16" s="2">
        <v>44</v>
      </c>
      <c r="L16" s="2">
        <v>0</v>
      </c>
      <c r="M16" s="2">
        <v>2</v>
      </c>
      <c r="N16" s="2">
        <v>0</v>
      </c>
      <c r="O16" s="2">
        <v>0</v>
      </c>
      <c r="P16" s="2">
        <v>0</v>
      </c>
      <c r="Q16" s="2">
        <v>0</v>
      </c>
      <c r="R16" s="2">
        <f t="shared" si="0"/>
        <v>58</v>
      </c>
    </row>
    <row r="17" spans="1:18" ht="15.75">
      <c r="A17" s="1">
        <v>15</v>
      </c>
      <c r="B17" s="2" t="s">
        <v>15</v>
      </c>
      <c r="C17" s="14" t="s">
        <v>115</v>
      </c>
      <c r="D17" s="14" t="s">
        <v>116</v>
      </c>
      <c r="E17" s="21" t="s">
        <v>117</v>
      </c>
      <c r="F17" s="14" t="s">
        <v>118</v>
      </c>
      <c r="G17" s="2">
        <v>12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43.75</v>
      </c>
      <c r="Q17" s="2">
        <v>0</v>
      </c>
      <c r="R17" s="2">
        <f t="shared" si="0"/>
        <v>55.75</v>
      </c>
    </row>
    <row r="18" spans="1:18" ht="15.75">
      <c r="A18" s="1">
        <v>16</v>
      </c>
      <c r="B18" s="2" t="s">
        <v>16</v>
      </c>
      <c r="C18" s="14" t="s">
        <v>115</v>
      </c>
      <c r="D18" s="14" t="s">
        <v>116</v>
      </c>
      <c r="E18" s="21" t="s">
        <v>117</v>
      </c>
      <c r="F18" s="14" t="s">
        <v>118</v>
      </c>
      <c r="G18" s="2">
        <v>12</v>
      </c>
      <c r="H18" s="2">
        <v>0</v>
      </c>
      <c r="I18" s="2">
        <v>14</v>
      </c>
      <c r="J18" s="2">
        <v>2</v>
      </c>
      <c r="K18" s="2">
        <v>27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f t="shared" si="0"/>
        <v>55</v>
      </c>
    </row>
    <row r="19" spans="1:18" ht="15.75">
      <c r="A19" s="1">
        <v>17</v>
      </c>
      <c r="B19" s="2" t="s">
        <v>17</v>
      </c>
      <c r="C19" s="14" t="s">
        <v>111</v>
      </c>
      <c r="D19" s="14" t="s">
        <v>112</v>
      </c>
      <c r="E19" s="21" t="s">
        <v>113</v>
      </c>
      <c r="F19" s="14" t="s">
        <v>114</v>
      </c>
      <c r="G19" s="2">
        <v>12</v>
      </c>
      <c r="H19" s="2">
        <v>0</v>
      </c>
      <c r="I19" s="2">
        <v>0</v>
      </c>
      <c r="J19" s="2">
        <v>0</v>
      </c>
      <c r="K19" s="2">
        <v>11</v>
      </c>
      <c r="L19" s="2">
        <v>29.25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f t="shared" si="0"/>
        <v>52.25</v>
      </c>
    </row>
    <row r="20" spans="1:18" ht="15.75">
      <c r="A20" s="1">
        <v>18</v>
      </c>
      <c r="B20" s="2" t="s">
        <v>18</v>
      </c>
      <c r="C20" s="14" t="s">
        <v>115</v>
      </c>
      <c r="D20" s="14" t="s">
        <v>116</v>
      </c>
      <c r="E20" s="21" t="s">
        <v>119</v>
      </c>
      <c r="F20" s="14" t="s">
        <v>118</v>
      </c>
      <c r="G20" s="2">
        <v>0</v>
      </c>
      <c r="H20" s="2">
        <v>0</v>
      </c>
      <c r="I20" s="2">
        <v>0</v>
      </c>
      <c r="J20" s="2">
        <v>0</v>
      </c>
      <c r="K20" s="2">
        <v>50.25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f t="shared" si="0"/>
        <v>50.25</v>
      </c>
    </row>
    <row r="21" spans="1:18" ht="15.75">
      <c r="A21" s="1">
        <v>19</v>
      </c>
      <c r="B21" s="2" t="s">
        <v>19</v>
      </c>
      <c r="C21" s="14" t="s">
        <v>111</v>
      </c>
      <c r="D21" s="14" t="s">
        <v>112</v>
      </c>
      <c r="E21" s="21" t="s">
        <v>125</v>
      </c>
      <c r="F21" s="14" t="s">
        <v>114</v>
      </c>
      <c r="G21" s="2">
        <v>12</v>
      </c>
      <c r="H21" s="2">
        <v>0</v>
      </c>
      <c r="I21" s="2">
        <v>0</v>
      </c>
      <c r="J21" s="2">
        <v>0</v>
      </c>
      <c r="K21" s="2">
        <v>15</v>
      </c>
      <c r="L21" s="2">
        <v>22.25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f t="shared" si="0"/>
        <v>49.25</v>
      </c>
    </row>
    <row r="22" spans="1:18" ht="15.75">
      <c r="A22" s="1">
        <v>20</v>
      </c>
      <c r="B22" s="2" t="s">
        <v>20</v>
      </c>
      <c r="C22" s="14" t="s">
        <v>115</v>
      </c>
      <c r="D22" s="14" t="s">
        <v>116</v>
      </c>
      <c r="E22" s="21" t="s">
        <v>119</v>
      </c>
      <c r="F22" s="14" t="s">
        <v>118</v>
      </c>
      <c r="G22" s="2">
        <v>0</v>
      </c>
      <c r="H22" s="2">
        <v>0</v>
      </c>
      <c r="I22" s="2">
        <v>0</v>
      </c>
      <c r="J22" s="2">
        <v>0</v>
      </c>
      <c r="K22" s="2">
        <v>48.75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f t="shared" si="0"/>
        <v>48.75</v>
      </c>
    </row>
    <row r="23" spans="1:18" ht="15.75">
      <c r="A23" s="1">
        <v>21</v>
      </c>
      <c r="B23" s="2" t="s">
        <v>21</v>
      </c>
      <c r="C23" s="14" t="s">
        <v>111</v>
      </c>
      <c r="D23" s="14" t="s">
        <v>112</v>
      </c>
      <c r="E23" s="21" t="s">
        <v>113</v>
      </c>
      <c r="F23" s="14" t="s">
        <v>114</v>
      </c>
      <c r="G23" s="2">
        <v>0</v>
      </c>
      <c r="H23" s="2">
        <v>0</v>
      </c>
      <c r="I23" s="2">
        <v>0</v>
      </c>
      <c r="J23" s="2">
        <v>0</v>
      </c>
      <c r="K23" s="2">
        <v>17</v>
      </c>
      <c r="L23" s="2">
        <v>31.75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f t="shared" si="0"/>
        <v>48.75</v>
      </c>
    </row>
    <row r="24" spans="1:18" ht="15.75">
      <c r="A24" s="1">
        <v>22</v>
      </c>
      <c r="B24" s="2" t="s">
        <v>22</v>
      </c>
      <c r="C24" s="14" t="s">
        <v>115</v>
      </c>
      <c r="D24" s="14" t="s">
        <v>116</v>
      </c>
      <c r="E24" s="21" t="s">
        <v>117</v>
      </c>
      <c r="F24" s="14" t="s">
        <v>118</v>
      </c>
      <c r="G24" s="2">
        <v>12</v>
      </c>
      <c r="H24" s="2">
        <v>0</v>
      </c>
      <c r="I24" s="2">
        <v>0</v>
      </c>
      <c r="J24" s="2">
        <v>4</v>
      </c>
      <c r="K24" s="2">
        <v>32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f t="shared" si="0"/>
        <v>48</v>
      </c>
    </row>
    <row r="25" spans="1:18" ht="15.75">
      <c r="A25" s="1">
        <v>23</v>
      </c>
      <c r="B25" s="2" t="s">
        <v>23</v>
      </c>
      <c r="C25" s="14" t="s">
        <v>111</v>
      </c>
      <c r="D25" s="14" t="s">
        <v>112</v>
      </c>
      <c r="E25" s="21" t="s">
        <v>129</v>
      </c>
      <c r="F25" s="14" t="s">
        <v>114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40</v>
      </c>
      <c r="M25" s="2">
        <v>8</v>
      </c>
      <c r="N25" s="2">
        <v>0</v>
      </c>
      <c r="O25" s="2">
        <v>0</v>
      </c>
      <c r="P25" s="2">
        <v>0</v>
      </c>
      <c r="Q25" s="2">
        <v>0</v>
      </c>
      <c r="R25" s="2">
        <f t="shared" si="0"/>
        <v>48</v>
      </c>
    </row>
    <row r="26" spans="1:18" ht="15.75">
      <c r="A26" s="1">
        <v>24</v>
      </c>
      <c r="B26" s="2" t="s">
        <v>24</v>
      </c>
      <c r="C26" s="14" t="s">
        <v>122</v>
      </c>
      <c r="D26" s="14" t="s">
        <v>116</v>
      </c>
      <c r="E26" s="21" t="s">
        <v>129</v>
      </c>
      <c r="F26" s="14" t="s">
        <v>124</v>
      </c>
      <c r="G26" s="2">
        <v>12</v>
      </c>
      <c r="H26" s="2">
        <v>0</v>
      </c>
      <c r="I26" s="2">
        <v>0</v>
      </c>
      <c r="J26" s="2">
        <v>0</v>
      </c>
      <c r="K26" s="2">
        <v>0</v>
      </c>
      <c r="L26" s="2">
        <v>34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f t="shared" si="0"/>
        <v>46</v>
      </c>
    </row>
    <row r="27" spans="1:18" ht="15.75">
      <c r="A27" s="1">
        <v>25</v>
      </c>
      <c r="B27" s="2" t="s">
        <v>25</v>
      </c>
      <c r="C27" s="14" t="s">
        <v>111</v>
      </c>
      <c r="D27" s="14" t="s">
        <v>112</v>
      </c>
      <c r="E27" s="21" t="s">
        <v>129</v>
      </c>
      <c r="F27" s="14" t="s">
        <v>114</v>
      </c>
      <c r="G27" s="2">
        <v>12</v>
      </c>
      <c r="H27" s="2">
        <v>0</v>
      </c>
      <c r="I27" s="2">
        <v>0</v>
      </c>
      <c r="J27" s="2">
        <v>0</v>
      </c>
      <c r="K27" s="2">
        <v>0</v>
      </c>
      <c r="L27" s="2">
        <v>34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f t="shared" si="0"/>
        <v>46</v>
      </c>
    </row>
    <row r="28" spans="1:18" ht="15.75">
      <c r="A28" s="1">
        <v>26</v>
      </c>
      <c r="B28" s="2" t="s">
        <v>26</v>
      </c>
      <c r="C28" s="14" t="s">
        <v>115</v>
      </c>
      <c r="D28" s="14" t="s">
        <v>116</v>
      </c>
      <c r="E28" s="21" t="s">
        <v>117</v>
      </c>
      <c r="F28" s="14" t="s">
        <v>118</v>
      </c>
      <c r="G28" s="2">
        <v>12</v>
      </c>
      <c r="H28" s="2">
        <v>0</v>
      </c>
      <c r="I28" s="2">
        <v>0</v>
      </c>
      <c r="J28" s="2">
        <v>0</v>
      </c>
      <c r="K28" s="2">
        <v>33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f t="shared" si="0"/>
        <v>45</v>
      </c>
    </row>
    <row r="29" spans="1:18" ht="15.75">
      <c r="A29" s="1">
        <v>27</v>
      </c>
      <c r="B29" s="2" t="s">
        <v>27</v>
      </c>
      <c r="C29" s="14" t="s">
        <v>115</v>
      </c>
      <c r="D29" s="14" t="s">
        <v>116</v>
      </c>
      <c r="E29" s="21" t="s">
        <v>119</v>
      </c>
      <c r="F29" s="14" t="s">
        <v>118</v>
      </c>
      <c r="G29" s="2">
        <v>0</v>
      </c>
      <c r="H29" s="2">
        <v>0</v>
      </c>
      <c r="I29" s="2">
        <v>0</v>
      </c>
      <c r="J29" s="2">
        <v>2</v>
      </c>
      <c r="K29" s="2">
        <v>43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f t="shared" si="0"/>
        <v>45</v>
      </c>
    </row>
    <row r="30" spans="1:18" ht="15.75">
      <c r="A30" s="1">
        <v>28</v>
      </c>
      <c r="B30" s="2" t="s">
        <v>28</v>
      </c>
      <c r="C30" s="14" t="s">
        <v>130</v>
      </c>
      <c r="D30" s="14" t="s">
        <v>131</v>
      </c>
      <c r="E30" s="21" t="s">
        <v>129</v>
      </c>
      <c r="F30" s="14" t="s">
        <v>114</v>
      </c>
      <c r="G30" s="2">
        <v>12</v>
      </c>
      <c r="H30" s="2">
        <v>0</v>
      </c>
      <c r="I30" s="2">
        <v>0</v>
      </c>
      <c r="J30" s="2">
        <v>0</v>
      </c>
      <c r="K30" s="2">
        <v>0</v>
      </c>
      <c r="L30" s="2">
        <v>32.5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f t="shared" si="0"/>
        <v>44.5</v>
      </c>
    </row>
    <row r="31" spans="1:18" ht="15.75">
      <c r="A31" s="1">
        <v>29</v>
      </c>
      <c r="B31" s="2" t="s">
        <v>29</v>
      </c>
      <c r="C31" s="14" t="s">
        <v>111</v>
      </c>
      <c r="D31" s="14" t="s">
        <v>112</v>
      </c>
      <c r="E31" s="21" t="s">
        <v>125</v>
      </c>
      <c r="F31" s="14" t="s">
        <v>114</v>
      </c>
      <c r="G31" s="2">
        <v>12</v>
      </c>
      <c r="H31" s="2">
        <v>0</v>
      </c>
      <c r="I31" s="2">
        <v>0</v>
      </c>
      <c r="J31" s="2">
        <v>0</v>
      </c>
      <c r="K31" s="2">
        <v>15</v>
      </c>
      <c r="L31" s="2">
        <v>17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f t="shared" si="0"/>
        <v>44</v>
      </c>
    </row>
    <row r="32" spans="1:18" ht="15.75">
      <c r="A32" s="1">
        <v>30</v>
      </c>
      <c r="B32" s="2" t="s">
        <v>30</v>
      </c>
      <c r="C32" s="14" t="s">
        <v>111</v>
      </c>
      <c r="D32" s="14" t="s">
        <v>112</v>
      </c>
      <c r="E32" s="21" t="s">
        <v>125</v>
      </c>
      <c r="F32" s="14" t="s">
        <v>114</v>
      </c>
      <c r="G32" s="2">
        <v>12</v>
      </c>
      <c r="H32" s="2">
        <v>0</v>
      </c>
      <c r="I32" s="2">
        <v>14</v>
      </c>
      <c r="J32" s="2">
        <v>0</v>
      </c>
      <c r="K32" s="2">
        <v>7</v>
      </c>
      <c r="L32" s="2">
        <v>10.25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f t="shared" si="0"/>
        <v>43.25</v>
      </c>
    </row>
    <row r="33" spans="1:18" ht="15.75">
      <c r="A33" s="1">
        <v>31</v>
      </c>
      <c r="B33" s="2" t="s">
        <v>31</v>
      </c>
      <c r="C33" s="14" t="s">
        <v>111</v>
      </c>
      <c r="D33" s="14" t="s">
        <v>112</v>
      </c>
      <c r="E33" s="21" t="s">
        <v>125</v>
      </c>
      <c r="F33" s="14" t="s">
        <v>114</v>
      </c>
      <c r="G33" s="2">
        <v>12</v>
      </c>
      <c r="H33" s="2">
        <v>0</v>
      </c>
      <c r="I33" s="2">
        <v>28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f t="shared" si="0"/>
        <v>40</v>
      </c>
    </row>
    <row r="34" spans="1:18" ht="15.75">
      <c r="A34" s="1">
        <v>32</v>
      </c>
      <c r="B34" s="2" t="s">
        <v>32</v>
      </c>
      <c r="C34" s="14" t="s">
        <v>115</v>
      </c>
      <c r="D34" s="14" t="s">
        <v>116</v>
      </c>
      <c r="E34" s="21" t="s">
        <v>117</v>
      </c>
      <c r="F34" s="14" t="s">
        <v>118</v>
      </c>
      <c r="G34" s="2">
        <v>12</v>
      </c>
      <c r="H34" s="2">
        <v>0</v>
      </c>
      <c r="I34" s="2">
        <v>0</v>
      </c>
      <c r="J34" s="2">
        <v>0</v>
      </c>
      <c r="K34" s="2">
        <v>28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f t="shared" si="0"/>
        <v>40</v>
      </c>
    </row>
    <row r="35" spans="1:18" ht="15.75">
      <c r="A35" s="1">
        <v>33</v>
      </c>
      <c r="B35" s="2" t="s">
        <v>33</v>
      </c>
      <c r="C35" s="14" t="s">
        <v>115</v>
      </c>
      <c r="D35" s="14" t="s">
        <v>116</v>
      </c>
      <c r="E35" s="21" t="s">
        <v>119</v>
      </c>
      <c r="F35" s="14" t="s">
        <v>118</v>
      </c>
      <c r="G35" s="2">
        <v>0</v>
      </c>
      <c r="H35" s="2">
        <v>0</v>
      </c>
      <c r="I35" s="2">
        <v>16</v>
      </c>
      <c r="J35" s="2">
        <v>8</v>
      </c>
      <c r="K35" s="2">
        <v>16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f t="shared" si="0"/>
        <v>40</v>
      </c>
    </row>
    <row r="36" spans="1:18" ht="15.75">
      <c r="A36" s="1">
        <v>34</v>
      </c>
      <c r="B36" s="2" t="s">
        <v>34</v>
      </c>
      <c r="C36" s="14" t="s">
        <v>122</v>
      </c>
      <c r="D36" s="14" t="s">
        <v>116</v>
      </c>
      <c r="E36" s="21" t="s">
        <v>129</v>
      </c>
      <c r="F36" s="14" t="s">
        <v>124</v>
      </c>
      <c r="G36" s="2">
        <v>0</v>
      </c>
      <c r="H36" s="2">
        <v>0</v>
      </c>
      <c r="I36" s="2">
        <v>0</v>
      </c>
      <c r="J36" s="2">
        <v>12</v>
      </c>
      <c r="K36" s="2">
        <v>15</v>
      </c>
      <c r="L36" s="2">
        <v>12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f t="shared" si="0"/>
        <v>39</v>
      </c>
    </row>
    <row r="37" spans="1:18" ht="15.75">
      <c r="A37" s="1">
        <v>35</v>
      </c>
      <c r="B37" s="2" t="s">
        <v>35</v>
      </c>
      <c r="C37" s="15" t="s">
        <v>121</v>
      </c>
      <c r="D37" s="15" t="s">
        <v>120</v>
      </c>
      <c r="E37" s="16">
        <v>2</v>
      </c>
      <c r="F37" s="15" t="s">
        <v>118</v>
      </c>
      <c r="G37" s="2">
        <v>12</v>
      </c>
      <c r="H37" s="2">
        <v>0</v>
      </c>
      <c r="I37" s="2">
        <v>0</v>
      </c>
      <c r="J37" s="2">
        <v>0</v>
      </c>
      <c r="K37" s="2">
        <v>0</v>
      </c>
      <c r="L37" s="2">
        <v>15.5</v>
      </c>
      <c r="M37" s="2">
        <v>0</v>
      </c>
      <c r="N37" s="2">
        <v>0</v>
      </c>
      <c r="O37" s="2">
        <v>10</v>
      </c>
      <c r="P37" s="2">
        <v>0</v>
      </c>
      <c r="Q37" s="2">
        <v>0</v>
      </c>
      <c r="R37" s="2">
        <f t="shared" si="0"/>
        <v>37.5</v>
      </c>
    </row>
    <row r="38" spans="1:18" ht="15.75">
      <c r="A38" s="1">
        <v>36</v>
      </c>
      <c r="B38" s="2" t="s">
        <v>36</v>
      </c>
      <c r="C38" s="14" t="s">
        <v>115</v>
      </c>
      <c r="D38" s="14" t="s">
        <v>116</v>
      </c>
      <c r="E38" s="21" t="s">
        <v>119</v>
      </c>
      <c r="F38" s="14" t="s">
        <v>118</v>
      </c>
      <c r="G38" s="2">
        <v>0</v>
      </c>
      <c r="H38" s="2">
        <v>0</v>
      </c>
      <c r="I38" s="2">
        <v>4</v>
      </c>
      <c r="J38" s="2">
        <v>0</v>
      </c>
      <c r="K38" s="2">
        <v>9.5</v>
      </c>
      <c r="L38" s="2">
        <v>21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f t="shared" si="0"/>
        <v>34.5</v>
      </c>
    </row>
    <row r="39" spans="1:18" ht="15.75">
      <c r="A39" s="1">
        <v>37</v>
      </c>
      <c r="B39" s="2" t="s">
        <v>37</v>
      </c>
      <c r="C39" s="14" t="s">
        <v>111</v>
      </c>
      <c r="D39" s="14" t="s">
        <v>112</v>
      </c>
      <c r="E39" s="21" t="s">
        <v>129</v>
      </c>
      <c r="F39" s="14" t="s">
        <v>114</v>
      </c>
      <c r="G39" s="2">
        <v>12</v>
      </c>
      <c r="H39" s="2">
        <v>0</v>
      </c>
      <c r="I39" s="2">
        <v>0</v>
      </c>
      <c r="J39" s="2">
        <v>0</v>
      </c>
      <c r="K39" s="2">
        <v>0</v>
      </c>
      <c r="L39" s="2">
        <v>22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f t="shared" si="0"/>
        <v>34</v>
      </c>
    </row>
    <row r="40" spans="1:18" ht="15.75">
      <c r="A40" s="1">
        <v>38</v>
      </c>
      <c r="B40" s="2" t="s">
        <v>38</v>
      </c>
      <c r="C40" s="14" t="s">
        <v>115</v>
      </c>
      <c r="D40" s="14" t="s">
        <v>116</v>
      </c>
      <c r="E40" s="21" t="s">
        <v>117</v>
      </c>
      <c r="F40" s="14" t="s">
        <v>118</v>
      </c>
      <c r="G40" s="2">
        <v>12</v>
      </c>
      <c r="H40" s="2">
        <v>0</v>
      </c>
      <c r="I40" s="2">
        <v>0</v>
      </c>
      <c r="J40" s="2">
        <v>0</v>
      </c>
      <c r="K40" s="2">
        <v>0</v>
      </c>
      <c r="L40" s="2">
        <v>21.75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f t="shared" si="0"/>
        <v>33.75</v>
      </c>
    </row>
    <row r="41" spans="1:18" ht="15.75">
      <c r="A41" s="1">
        <v>39</v>
      </c>
      <c r="B41" s="2" t="s">
        <v>39</v>
      </c>
      <c r="C41" s="14" t="s">
        <v>111</v>
      </c>
      <c r="D41" s="14" t="s">
        <v>112</v>
      </c>
      <c r="E41" s="21" t="s">
        <v>113</v>
      </c>
      <c r="F41" s="14" t="s">
        <v>114</v>
      </c>
      <c r="G41" s="2">
        <v>0</v>
      </c>
      <c r="H41" s="2">
        <v>0</v>
      </c>
      <c r="I41" s="2">
        <v>0</v>
      </c>
      <c r="J41" s="2">
        <v>0</v>
      </c>
      <c r="K41" s="2">
        <v>17</v>
      </c>
      <c r="L41" s="2">
        <v>16.25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f t="shared" si="0"/>
        <v>33.25</v>
      </c>
    </row>
    <row r="42" spans="1:18" ht="15.75">
      <c r="A42" s="1">
        <v>40</v>
      </c>
      <c r="B42" s="2" t="s">
        <v>40</v>
      </c>
      <c r="C42" s="14" t="s">
        <v>115</v>
      </c>
      <c r="D42" s="14" t="s">
        <v>116</v>
      </c>
      <c r="E42" s="21" t="s">
        <v>119</v>
      </c>
      <c r="F42" s="14" t="s">
        <v>118</v>
      </c>
      <c r="G42" s="2">
        <v>0</v>
      </c>
      <c r="H42" s="2">
        <v>0</v>
      </c>
      <c r="I42" s="2">
        <v>0</v>
      </c>
      <c r="J42" s="2">
        <v>0</v>
      </c>
      <c r="K42" s="2">
        <v>16</v>
      </c>
      <c r="L42" s="2">
        <v>7</v>
      </c>
      <c r="M42" s="2">
        <v>0</v>
      </c>
      <c r="N42" s="2">
        <v>4</v>
      </c>
      <c r="O42" s="2">
        <v>6</v>
      </c>
      <c r="P42" s="2">
        <v>0</v>
      </c>
      <c r="Q42" s="2">
        <v>0</v>
      </c>
      <c r="R42" s="2">
        <f t="shared" si="0"/>
        <v>33</v>
      </c>
    </row>
    <row r="43" spans="1:18" ht="15.75">
      <c r="A43" s="1">
        <v>41</v>
      </c>
      <c r="B43" s="2" t="s">
        <v>41</v>
      </c>
      <c r="C43" s="14" t="s">
        <v>115</v>
      </c>
      <c r="D43" s="14" t="s">
        <v>116</v>
      </c>
      <c r="E43" s="21" t="s">
        <v>117</v>
      </c>
      <c r="F43" s="14" t="s">
        <v>118</v>
      </c>
      <c r="G43" s="2">
        <v>12</v>
      </c>
      <c r="H43" s="2">
        <v>0</v>
      </c>
      <c r="I43" s="2">
        <v>0</v>
      </c>
      <c r="J43" s="2">
        <v>0</v>
      </c>
      <c r="K43" s="2">
        <v>20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f t="shared" si="0"/>
        <v>32</v>
      </c>
    </row>
    <row r="44" spans="1:18" ht="15.75">
      <c r="A44" s="1">
        <v>42</v>
      </c>
      <c r="B44" s="2" t="s">
        <v>42</v>
      </c>
      <c r="C44" s="14" t="s">
        <v>111</v>
      </c>
      <c r="D44" s="14" t="s">
        <v>112</v>
      </c>
      <c r="E44" s="21" t="s">
        <v>129</v>
      </c>
      <c r="F44" s="14" t="s">
        <v>114</v>
      </c>
      <c r="G44" s="2">
        <v>12</v>
      </c>
      <c r="H44" s="2">
        <v>0</v>
      </c>
      <c r="I44" s="2">
        <v>0</v>
      </c>
      <c r="J44" s="2">
        <v>0</v>
      </c>
      <c r="K44" s="2">
        <v>0</v>
      </c>
      <c r="L44" s="2">
        <v>20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f t="shared" si="0"/>
        <v>32</v>
      </c>
    </row>
    <row r="45" spans="1:18" ht="15.75">
      <c r="A45" s="1">
        <v>43</v>
      </c>
      <c r="B45" s="2" t="s">
        <v>43</v>
      </c>
      <c r="C45" s="14" t="s">
        <v>122</v>
      </c>
      <c r="D45" s="14" t="s">
        <v>116</v>
      </c>
      <c r="E45" s="21" t="s">
        <v>123</v>
      </c>
      <c r="F45" s="14" t="s">
        <v>124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31.5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f t="shared" si="0"/>
        <v>31.5</v>
      </c>
    </row>
    <row r="46" spans="1:18" ht="16.5" thickBot="1">
      <c r="A46" s="32">
        <v>44</v>
      </c>
      <c r="B46" s="33" t="s">
        <v>44</v>
      </c>
      <c r="C46" s="19" t="s">
        <v>122</v>
      </c>
      <c r="D46" s="19" t="s">
        <v>116</v>
      </c>
      <c r="E46" s="22" t="s">
        <v>129</v>
      </c>
      <c r="F46" s="19" t="s">
        <v>124</v>
      </c>
      <c r="G46" s="33">
        <v>12</v>
      </c>
      <c r="H46" s="33">
        <v>0</v>
      </c>
      <c r="I46" s="33">
        <v>0</v>
      </c>
      <c r="J46" s="33">
        <v>0</v>
      </c>
      <c r="K46" s="33">
        <v>0</v>
      </c>
      <c r="L46" s="33">
        <v>19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f t="shared" si="0"/>
        <v>31</v>
      </c>
    </row>
    <row r="47" spans="1:18" ht="15.75">
      <c r="A47" s="5">
        <v>45</v>
      </c>
      <c r="B47" s="6" t="s">
        <v>45</v>
      </c>
      <c r="C47" s="17" t="s">
        <v>115</v>
      </c>
      <c r="D47" s="17" t="s">
        <v>116</v>
      </c>
      <c r="E47" s="23" t="s">
        <v>117</v>
      </c>
      <c r="F47" s="17" t="s">
        <v>118</v>
      </c>
      <c r="G47" s="6">
        <v>12</v>
      </c>
      <c r="H47" s="6">
        <v>0</v>
      </c>
      <c r="I47" s="6">
        <v>0</v>
      </c>
      <c r="J47" s="6">
        <v>0</v>
      </c>
      <c r="K47" s="6">
        <v>0</v>
      </c>
      <c r="L47" s="6">
        <v>18.25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f t="shared" si="0"/>
        <v>30.25</v>
      </c>
    </row>
    <row r="48" spans="1:18" ht="15.75">
      <c r="A48" s="1">
        <v>46</v>
      </c>
      <c r="B48" s="2" t="s">
        <v>46</v>
      </c>
      <c r="C48" s="14" t="s">
        <v>111</v>
      </c>
      <c r="D48" s="14" t="s">
        <v>112</v>
      </c>
      <c r="E48" s="21" t="s">
        <v>125</v>
      </c>
      <c r="F48" s="14" t="s">
        <v>114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21.5</v>
      </c>
      <c r="M48" s="2">
        <v>8</v>
      </c>
      <c r="N48" s="2">
        <v>0</v>
      </c>
      <c r="O48" s="2">
        <v>0</v>
      </c>
      <c r="P48" s="2">
        <v>0</v>
      </c>
      <c r="Q48" s="2">
        <v>0</v>
      </c>
      <c r="R48" s="2">
        <f t="shared" si="0"/>
        <v>29.5</v>
      </c>
    </row>
    <row r="49" spans="1:18" ht="15.75">
      <c r="A49" s="1">
        <v>47</v>
      </c>
      <c r="B49" s="2" t="s">
        <v>47</v>
      </c>
      <c r="C49" s="14" t="s">
        <v>111</v>
      </c>
      <c r="D49" s="14" t="s">
        <v>112</v>
      </c>
      <c r="E49" s="21" t="s">
        <v>125</v>
      </c>
      <c r="F49" s="14" t="s">
        <v>114</v>
      </c>
      <c r="G49" s="2">
        <v>12</v>
      </c>
      <c r="H49" s="2">
        <v>0</v>
      </c>
      <c r="I49" s="2">
        <v>0</v>
      </c>
      <c r="J49" s="2">
        <v>0</v>
      </c>
      <c r="K49" s="2">
        <v>17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f t="shared" si="0"/>
        <v>29</v>
      </c>
    </row>
    <row r="50" spans="1:18" ht="15.75">
      <c r="A50" s="1">
        <v>48</v>
      </c>
      <c r="B50" s="2" t="s">
        <v>48</v>
      </c>
      <c r="C50" s="14" t="s">
        <v>115</v>
      </c>
      <c r="D50" s="14" t="s">
        <v>116</v>
      </c>
      <c r="E50" s="21" t="s">
        <v>119</v>
      </c>
      <c r="F50" s="14" t="s">
        <v>118</v>
      </c>
      <c r="G50" s="2">
        <v>0</v>
      </c>
      <c r="H50" s="2">
        <v>0</v>
      </c>
      <c r="I50" s="2">
        <v>0</v>
      </c>
      <c r="J50" s="2">
        <v>0</v>
      </c>
      <c r="K50" s="2">
        <v>29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f t="shared" si="0"/>
        <v>29</v>
      </c>
    </row>
    <row r="51" spans="1:18" ht="15.75">
      <c r="A51" s="1">
        <v>49</v>
      </c>
      <c r="B51" s="2" t="s">
        <v>49</v>
      </c>
      <c r="C51" s="14" t="s">
        <v>122</v>
      </c>
      <c r="D51" s="14" t="s">
        <v>116</v>
      </c>
      <c r="E51" s="21" t="s">
        <v>129</v>
      </c>
      <c r="F51" s="14" t="s">
        <v>124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19</v>
      </c>
      <c r="Q51" s="2">
        <v>10</v>
      </c>
      <c r="R51" s="2">
        <f t="shared" si="0"/>
        <v>29</v>
      </c>
    </row>
    <row r="52" spans="1:18" ht="16.5" thickBot="1">
      <c r="A52" s="32">
        <v>50</v>
      </c>
      <c r="B52" s="33" t="s">
        <v>50</v>
      </c>
      <c r="C52" s="19" t="s">
        <v>115</v>
      </c>
      <c r="D52" s="19" t="s">
        <v>116</v>
      </c>
      <c r="E52" s="22" t="s">
        <v>117</v>
      </c>
      <c r="F52" s="19" t="s">
        <v>118</v>
      </c>
      <c r="G52" s="33">
        <v>12</v>
      </c>
      <c r="H52" s="33">
        <v>0</v>
      </c>
      <c r="I52" s="33">
        <v>0</v>
      </c>
      <c r="J52" s="33">
        <v>0</v>
      </c>
      <c r="K52" s="33">
        <v>16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f t="shared" si="0"/>
        <v>28</v>
      </c>
    </row>
    <row r="53" spans="1:18" ht="15.75">
      <c r="A53" s="5">
        <v>51</v>
      </c>
      <c r="B53" s="6" t="s">
        <v>51</v>
      </c>
      <c r="C53" s="17" t="s">
        <v>111</v>
      </c>
      <c r="D53" s="17" t="s">
        <v>112</v>
      </c>
      <c r="E53" s="23" t="s">
        <v>113</v>
      </c>
      <c r="F53" s="17" t="s">
        <v>114</v>
      </c>
      <c r="G53" s="6">
        <v>12</v>
      </c>
      <c r="H53" s="6">
        <v>0</v>
      </c>
      <c r="I53" s="6">
        <v>0</v>
      </c>
      <c r="J53" s="6">
        <v>0</v>
      </c>
      <c r="K53" s="6">
        <v>16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f t="shared" si="0"/>
        <v>28</v>
      </c>
    </row>
    <row r="54" spans="1:18" ht="15.75">
      <c r="A54" s="1">
        <v>52</v>
      </c>
      <c r="B54" s="2" t="s">
        <v>52</v>
      </c>
      <c r="C54" s="14" t="s">
        <v>111</v>
      </c>
      <c r="D54" s="14" t="s">
        <v>112</v>
      </c>
      <c r="E54" s="21" t="s">
        <v>125</v>
      </c>
      <c r="F54" s="14" t="s">
        <v>114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28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f t="shared" si="0"/>
        <v>28</v>
      </c>
    </row>
    <row r="55" spans="1:18" ht="15.75">
      <c r="A55" s="1">
        <v>53</v>
      </c>
      <c r="B55" s="2" t="s">
        <v>53</v>
      </c>
      <c r="C55" s="14" t="s">
        <v>111</v>
      </c>
      <c r="D55" s="14" t="s">
        <v>112</v>
      </c>
      <c r="E55" s="21" t="s">
        <v>129</v>
      </c>
      <c r="F55" s="14" t="s">
        <v>114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27.75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f t="shared" si="0"/>
        <v>27.75</v>
      </c>
    </row>
    <row r="56" spans="1:18" ht="15.75">
      <c r="A56" s="1">
        <v>54</v>
      </c>
      <c r="B56" s="2" t="s">
        <v>54</v>
      </c>
      <c r="C56" s="14" t="s">
        <v>115</v>
      </c>
      <c r="D56" s="14" t="s">
        <v>116</v>
      </c>
      <c r="E56" s="21" t="s">
        <v>117</v>
      </c>
      <c r="F56" s="14" t="s">
        <v>118</v>
      </c>
      <c r="G56" s="2">
        <v>12</v>
      </c>
      <c r="H56" s="2">
        <v>2</v>
      </c>
      <c r="I56" s="2">
        <v>0</v>
      </c>
      <c r="J56" s="2">
        <v>0</v>
      </c>
      <c r="K56" s="2">
        <v>13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f t="shared" si="0"/>
        <v>27</v>
      </c>
    </row>
    <row r="57" spans="1:18" ht="15.75">
      <c r="A57" s="1">
        <v>55</v>
      </c>
      <c r="B57" s="2" t="s">
        <v>55</v>
      </c>
      <c r="C57" s="14" t="s">
        <v>122</v>
      </c>
      <c r="D57" s="14" t="s">
        <v>116</v>
      </c>
      <c r="E57" s="21" t="s">
        <v>129</v>
      </c>
      <c r="F57" s="14" t="s">
        <v>124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24.75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f t="shared" si="0"/>
        <v>24.75</v>
      </c>
    </row>
    <row r="58" spans="1:18" ht="16.5" thickBot="1">
      <c r="A58" s="3">
        <v>56</v>
      </c>
      <c r="B58" s="4" t="s">
        <v>56</v>
      </c>
      <c r="C58" s="18" t="s">
        <v>111</v>
      </c>
      <c r="D58" s="19" t="s">
        <v>112</v>
      </c>
      <c r="E58" s="22" t="s">
        <v>125</v>
      </c>
      <c r="F58" s="20" t="s">
        <v>114</v>
      </c>
      <c r="G58" s="4">
        <v>12</v>
      </c>
      <c r="H58" s="4">
        <v>0</v>
      </c>
      <c r="I58" s="4">
        <v>0</v>
      </c>
      <c r="J58" s="4">
        <v>0</v>
      </c>
      <c r="K58" s="4">
        <v>0</v>
      </c>
      <c r="L58" s="4">
        <v>11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f t="shared" si="0"/>
        <v>23</v>
      </c>
    </row>
    <row r="59" spans="1:18" ht="16.5" thickTop="1">
      <c r="A59" s="5">
        <v>57</v>
      </c>
      <c r="B59" s="6" t="s">
        <v>57</v>
      </c>
      <c r="C59" s="17" t="s">
        <v>122</v>
      </c>
      <c r="D59" s="17" t="s">
        <v>116</v>
      </c>
      <c r="E59" s="23" t="s">
        <v>117</v>
      </c>
      <c r="F59" s="17" t="s">
        <v>124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6">
        <v>21.5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f t="shared" si="0"/>
        <v>22.5</v>
      </c>
    </row>
    <row r="60" spans="1:18" ht="15.75">
      <c r="A60" s="1">
        <v>58</v>
      </c>
      <c r="B60" s="2" t="s">
        <v>58</v>
      </c>
      <c r="C60" s="14" t="s">
        <v>115</v>
      </c>
      <c r="D60" s="14" t="s">
        <v>116</v>
      </c>
      <c r="E60" s="21" t="s">
        <v>119</v>
      </c>
      <c r="F60" s="14" t="s">
        <v>118</v>
      </c>
      <c r="G60" s="2">
        <v>0</v>
      </c>
      <c r="H60" s="2">
        <v>0</v>
      </c>
      <c r="I60" s="2">
        <v>18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f t="shared" si="0"/>
        <v>18</v>
      </c>
    </row>
    <row r="61" spans="1:18" ht="15.75">
      <c r="A61" s="1">
        <v>59</v>
      </c>
      <c r="B61" s="2" t="s">
        <v>59</v>
      </c>
      <c r="C61" s="14" t="s">
        <v>122</v>
      </c>
      <c r="D61" s="14" t="s">
        <v>116</v>
      </c>
      <c r="E61" s="21" t="s">
        <v>129</v>
      </c>
      <c r="F61" s="14" t="s">
        <v>124</v>
      </c>
      <c r="G61" s="2">
        <v>12</v>
      </c>
      <c r="H61" s="2">
        <v>0</v>
      </c>
      <c r="I61" s="2">
        <v>0</v>
      </c>
      <c r="J61" s="2">
        <v>0</v>
      </c>
      <c r="K61" s="2">
        <v>0</v>
      </c>
      <c r="L61" s="2">
        <v>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f t="shared" si="0"/>
        <v>17</v>
      </c>
    </row>
    <row r="62" spans="1:18" ht="15.75">
      <c r="A62" s="1">
        <v>60</v>
      </c>
      <c r="B62" s="2" t="s">
        <v>60</v>
      </c>
      <c r="C62" s="14" t="s">
        <v>115</v>
      </c>
      <c r="D62" s="14" t="s">
        <v>116</v>
      </c>
      <c r="E62" s="21" t="s">
        <v>119</v>
      </c>
      <c r="F62" s="14" t="s">
        <v>118</v>
      </c>
      <c r="G62" s="2">
        <v>0</v>
      </c>
      <c r="H62" s="2">
        <v>0</v>
      </c>
      <c r="I62" s="2">
        <v>0</v>
      </c>
      <c r="J62" s="2">
        <v>2</v>
      </c>
      <c r="K62" s="2">
        <v>15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f t="shared" si="0"/>
        <v>17</v>
      </c>
    </row>
    <row r="63" spans="1:18" ht="15.75">
      <c r="A63" s="1">
        <v>61</v>
      </c>
      <c r="B63" s="2" t="s">
        <v>61</v>
      </c>
      <c r="C63" s="14" t="s">
        <v>115</v>
      </c>
      <c r="D63" s="14" t="s">
        <v>116</v>
      </c>
      <c r="E63" s="21" t="s">
        <v>119</v>
      </c>
      <c r="F63" s="14" t="s">
        <v>118</v>
      </c>
      <c r="G63" s="2">
        <v>0</v>
      </c>
      <c r="H63" s="2">
        <v>0</v>
      </c>
      <c r="I63" s="2">
        <v>0</v>
      </c>
      <c r="J63" s="2">
        <v>0</v>
      </c>
      <c r="K63" s="2">
        <v>16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f t="shared" si="0"/>
        <v>16</v>
      </c>
    </row>
    <row r="64" spans="1:18" ht="15.75">
      <c r="A64" s="1">
        <v>62</v>
      </c>
      <c r="B64" s="2" t="s">
        <v>62</v>
      </c>
      <c r="C64" s="14" t="s">
        <v>115</v>
      </c>
      <c r="D64" s="14" t="s">
        <v>116</v>
      </c>
      <c r="E64" s="21" t="s">
        <v>119</v>
      </c>
      <c r="F64" s="14" t="s">
        <v>118</v>
      </c>
      <c r="G64" s="2">
        <v>0</v>
      </c>
      <c r="H64" s="2">
        <v>0</v>
      </c>
      <c r="I64" s="2">
        <v>14</v>
      </c>
      <c r="J64" s="2">
        <v>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f t="shared" si="0"/>
        <v>15</v>
      </c>
    </row>
    <row r="65" spans="1:18" ht="15.75">
      <c r="A65" s="1">
        <v>63</v>
      </c>
      <c r="B65" s="2" t="s">
        <v>63</v>
      </c>
      <c r="C65" s="15" t="s">
        <v>121</v>
      </c>
      <c r="D65" s="15" t="s">
        <v>120</v>
      </c>
      <c r="E65" s="16">
        <v>2</v>
      </c>
      <c r="F65" s="15" t="s">
        <v>118</v>
      </c>
      <c r="G65" s="2">
        <v>12</v>
      </c>
      <c r="H65" s="2">
        <v>0</v>
      </c>
      <c r="I65" s="2">
        <v>0</v>
      </c>
      <c r="J65" s="2">
        <v>0</v>
      </c>
      <c r="K65" s="2">
        <v>0</v>
      </c>
      <c r="L65" s="2">
        <v>2.5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f t="shared" si="0"/>
        <v>14.5</v>
      </c>
    </row>
    <row r="66" spans="1:18" ht="15.75">
      <c r="A66" s="1">
        <v>64</v>
      </c>
      <c r="B66" s="2" t="s">
        <v>64</v>
      </c>
      <c r="C66" s="14" t="s">
        <v>115</v>
      </c>
      <c r="D66" s="14" t="s">
        <v>116</v>
      </c>
      <c r="E66" s="21" t="s">
        <v>117</v>
      </c>
      <c r="F66" s="14" t="s">
        <v>118</v>
      </c>
      <c r="G66" s="2">
        <v>12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f t="shared" si="0"/>
        <v>12</v>
      </c>
    </row>
    <row r="67" spans="1:18" ht="15.75">
      <c r="A67" s="1">
        <v>65</v>
      </c>
      <c r="B67" s="2" t="s">
        <v>65</v>
      </c>
      <c r="C67" s="15" t="s">
        <v>121</v>
      </c>
      <c r="D67" s="15" t="s">
        <v>120</v>
      </c>
      <c r="E67" s="16">
        <v>2</v>
      </c>
      <c r="F67" s="15" t="s">
        <v>118</v>
      </c>
      <c r="G67" s="2">
        <v>12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f t="shared" si="0"/>
        <v>12</v>
      </c>
    </row>
    <row r="68" spans="1:18" ht="15.75">
      <c r="A68" s="1">
        <v>66</v>
      </c>
      <c r="B68" s="2" t="s">
        <v>66</v>
      </c>
      <c r="C68" s="14" t="s">
        <v>111</v>
      </c>
      <c r="D68" s="14" t="s">
        <v>112</v>
      </c>
      <c r="E68" s="21" t="s">
        <v>129</v>
      </c>
      <c r="F68" s="14" t="s">
        <v>114</v>
      </c>
      <c r="G68" s="2">
        <v>12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f t="shared" ref="R68:R94" si="1">SUM(G68:Q68)</f>
        <v>12</v>
      </c>
    </row>
    <row r="69" spans="1:18" ht="15.75">
      <c r="A69" s="1">
        <v>67</v>
      </c>
      <c r="B69" s="2" t="s">
        <v>67</v>
      </c>
      <c r="C69" s="14" t="s">
        <v>122</v>
      </c>
      <c r="D69" s="14" t="s">
        <v>116</v>
      </c>
      <c r="E69" s="21" t="s">
        <v>117</v>
      </c>
      <c r="F69" s="14" t="s">
        <v>124</v>
      </c>
      <c r="G69" s="2">
        <v>12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f t="shared" si="1"/>
        <v>12</v>
      </c>
    </row>
    <row r="70" spans="1:18" ht="15.75">
      <c r="A70" s="1">
        <v>68</v>
      </c>
      <c r="B70" s="2" t="s">
        <v>68</v>
      </c>
      <c r="C70" s="14" t="s">
        <v>115</v>
      </c>
      <c r="D70" s="14" t="s">
        <v>116</v>
      </c>
      <c r="E70" s="21" t="s">
        <v>117</v>
      </c>
      <c r="F70" s="14" t="s">
        <v>118</v>
      </c>
      <c r="G70" s="2">
        <v>12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f t="shared" si="1"/>
        <v>12</v>
      </c>
    </row>
    <row r="71" spans="1:18" ht="15.75">
      <c r="A71" s="1">
        <v>69</v>
      </c>
      <c r="B71" s="2" t="s">
        <v>69</v>
      </c>
      <c r="C71" s="15" t="s">
        <v>121</v>
      </c>
      <c r="D71" s="15" t="s">
        <v>120</v>
      </c>
      <c r="E71" s="16">
        <v>2</v>
      </c>
      <c r="F71" s="15" t="s">
        <v>118</v>
      </c>
      <c r="G71" s="2">
        <v>12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f t="shared" si="1"/>
        <v>12</v>
      </c>
    </row>
    <row r="72" spans="1:18" ht="15.75">
      <c r="A72" s="1">
        <v>70</v>
      </c>
      <c r="B72" s="2" t="s">
        <v>70</v>
      </c>
      <c r="C72" s="14" t="s">
        <v>115</v>
      </c>
      <c r="D72" s="14" t="s">
        <v>116</v>
      </c>
      <c r="E72" s="21" t="s">
        <v>117</v>
      </c>
      <c r="F72" s="14" t="s">
        <v>118</v>
      </c>
      <c r="G72" s="2">
        <v>12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f t="shared" si="1"/>
        <v>12</v>
      </c>
    </row>
    <row r="73" spans="1:18" ht="15.75">
      <c r="A73" s="1">
        <v>71</v>
      </c>
      <c r="B73" s="2" t="s">
        <v>71</v>
      </c>
      <c r="C73" s="14" t="s">
        <v>115</v>
      </c>
      <c r="D73" s="14" t="s">
        <v>116</v>
      </c>
      <c r="E73" s="21" t="s">
        <v>117</v>
      </c>
      <c r="F73" s="14" t="s">
        <v>118</v>
      </c>
      <c r="G73" s="2">
        <v>12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f t="shared" si="1"/>
        <v>12</v>
      </c>
    </row>
    <row r="74" spans="1:18" ht="15.75">
      <c r="A74" s="1">
        <v>72</v>
      </c>
      <c r="B74" s="2" t="s">
        <v>72</v>
      </c>
      <c r="C74" s="14" t="s">
        <v>111</v>
      </c>
      <c r="D74" s="14" t="s">
        <v>112</v>
      </c>
      <c r="E74" s="21" t="s">
        <v>125</v>
      </c>
      <c r="F74" s="14" t="s">
        <v>114</v>
      </c>
      <c r="G74" s="2">
        <v>12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f t="shared" si="1"/>
        <v>12</v>
      </c>
    </row>
    <row r="75" spans="1:18" ht="15.75">
      <c r="A75" s="1">
        <v>73</v>
      </c>
      <c r="B75" s="2" t="s">
        <v>73</v>
      </c>
      <c r="C75" s="14" t="s">
        <v>115</v>
      </c>
      <c r="D75" s="14" t="s">
        <v>116</v>
      </c>
      <c r="E75" s="21" t="s">
        <v>117</v>
      </c>
      <c r="F75" s="14" t="s">
        <v>118</v>
      </c>
      <c r="G75" s="2">
        <v>12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f t="shared" si="1"/>
        <v>12</v>
      </c>
    </row>
    <row r="76" spans="1:18" ht="15.75">
      <c r="A76" s="1">
        <v>74</v>
      </c>
      <c r="B76" s="2" t="s">
        <v>74</v>
      </c>
      <c r="C76" s="14" t="s">
        <v>115</v>
      </c>
      <c r="D76" s="14" t="s">
        <v>116</v>
      </c>
      <c r="E76" s="21" t="s">
        <v>119</v>
      </c>
      <c r="F76" s="14" t="s">
        <v>118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f t="shared" si="1"/>
        <v>10</v>
      </c>
    </row>
    <row r="77" spans="1:18" ht="15.75">
      <c r="A77" s="1">
        <v>75</v>
      </c>
      <c r="B77" s="2" t="s">
        <v>75</v>
      </c>
      <c r="C77" s="15" t="s">
        <v>121</v>
      </c>
      <c r="D77" s="15" t="s">
        <v>120</v>
      </c>
      <c r="E77" s="16">
        <v>1</v>
      </c>
      <c r="F77" s="15" t="s">
        <v>118</v>
      </c>
      <c r="G77" s="2">
        <v>0</v>
      </c>
      <c r="H77" s="2">
        <v>2</v>
      </c>
      <c r="I77" s="2">
        <v>0</v>
      </c>
      <c r="J77" s="2">
        <v>0</v>
      </c>
      <c r="K77" s="2">
        <v>7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f t="shared" si="1"/>
        <v>9</v>
      </c>
    </row>
    <row r="78" spans="1:18" ht="15.75">
      <c r="A78" s="1">
        <v>76</v>
      </c>
      <c r="B78" s="2" t="s">
        <v>76</v>
      </c>
      <c r="C78" s="14" t="s">
        <v>115</v>
      </c>
      <c r="D78" s="14" t="s">
        <v>116</v>
      </c>
      <c r="E78" s="21" t="s">
        <v>119</v>
      </c>
      <c r="F78" s="14" t="s">
        <v>118</v>
      </c>
      <c r="G78" s="2">
        <v>0</v>
      </c>
      <c r="H78" s="2">
        <v>0</v>
      </c>
      <c r="I78" s="2">
        <v>0</v>
      </c>
      <c r="J78" s="2">
        <v>0</v>
      </c>
      <c r="K78" s="2">
        <v>8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f t="shared" si="1"/>
        <v>8</v>
      </c>
    </row>
    <row r="79" spans="1:18" ht="15.75">
      <c r="A79" s="1">
        <v>77</v>
      </c>
      <c r="B79" s="2" t="s">
        <v>77</v>
      </c>
      <c r="C79" s="14" t="s">
        <v>130</v>
      </c>
      <c r="D79" s="14" t="s">
        <v>131</v>
      </c>
      <c r="E79" s="21" t="s">
        <v>119</v>
      </c>
      <c r="F79" s="14" t="s">
        <v>114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6</v>
      </c>
      <c r="R79" s="2">
        <f t="shared" si="1"/>
        <v>6</v>
      </c>
    </row>
    <row r="80" spans="1:18" ht="15.75">
      <c r="A80" s="1">
        <v>78</v>
      </c>
      <c r="B80" s="2" t="s">
        <v>78</v>
      </c>
      <c r="C80" s="14" t="s">
        <v>111</v>
      </c>
      <c r="D80" s="14" t="s">
        <v>112</v>
      </c>
      <c r="E80" s="21" t="s">
        <v>125</v>
      </c>
      <c r="F80" s="14" t="s">
        <v>114</v>
      </c>
      <c r="G80" s="2">
        <v>0</v>
      </c>
      <c r="H80" s="2">
        <v>0</v>
      </c>
      <c r="I80" s="2">
        <v>0</v>
      </c>
      <c r="J80" s="2">
        <v>4.25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f t="shared" si="1"/>
        <v>4.25</v>
      </c>
    </row>
    <row r="81" spans="1:18" ht="15.75">
      <c r="A81" s="1">
        <v>79</v>
      </c>
      <c r="B81" s="7" t="s">
        <v>79</v>
      </c>
      <c r="C81" s="14" t="s">
        <v>115</v>
      </c>
      <c r="D81" s="14" t="s">
        <v>116</v>
      </c>
      <c r="E81" s="21" t="s">
        <v>119</v>
      </c>
      <c r="F81" s="14" t="s">
        <v>118</v>
      </c>
      <c r="G81" s="13">
        <v>0</v>
      </c>
      <c r="H81" s="13">
        <v>0</v>
      </c>
      <c r="I81" s="13">
        <v>0</v>
      </c>
      <c r="J81" s="13">
        <v>0</v>
      </c>
      <c r="K81" s="13">
        <v>3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2">
        <f t="shared" si="1"/>
        <v>3</v>
      </c>
    </row>
    <row r="82" spans="1:18" ht="15.75">
      <c r="A82" s="1">
        <v>80</v>
      </c>
      <c r="B82" s="2" t="s">
        <v>80</v>
      </c>
      <c r="C82" s="14" t="s">
        <v>115</v>
      </c>
      <c r="D82" s="14" t="s">
        <v>116</v>
      </c>
      <c r="E82" s="21" t="s">
        <v>119</v>
      </c>
      <c r="F82" s="14" t="s">
        <v>118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3</v>
      </c>
      <c r="Q82" s="2">
        <v>0</v>
      </c>
      <c r="R82" s="2">
        <f t="shared" si="1"/>
        <v>3</v>
      </c>
    </row>
    <row r="83" spans="1:18" ht="15.75">
      <c r="A83" s="1">
        <v>81</v>
      </c>
      <c r="B83" s="7" t="s">
        <v>81</v>
      </c>
      <c r="C83" s="14" t="s">
        <v>115</v>
      </c>
      <c r="D83" s="14" t="s">
        <v>116</v>
      </c>
      <c r="E83" s="21" t="s">
        <v>119</v>
      </c>
      <c r="F83" s="14" t="s">
        <v>118</v>
      </c>
      <c r="G83" s="2">
        <v>0</v>
      </c>
      <c r="H83" s="2">
        <v>0</v>
      </c>
      <c r="I83" s="2">
        <v>2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f t="shared" si="1"/>
        <v>2</v>
      </c>
    </row>
    <row r="84" spans="1:18" ht="15.75">
      <c r="A84" s="1">
        <v>82</v>
      </c>
      <c r="B84" s="7" t="s">
        <v>82</v>
      </c>
      <c r="C84" s="14" t="s">
        <v>115</v>
      </c>
      <c r="D84" s="14" t="s">
        <v>116</v>
      </c>
      <c r="E84" s="21" t="s">
        <v>119</v>
      </c>
      <c r="F84" s="14" t="s">
        <v>118</v>
      </c>
      <c r="G84" s="2">
        <v>0</v>
      </c>
      <c r="H84" s="2">
        <v>0</v>
      </c>
      <c r="I84" s="2">
        <v>0</v>
      </c>
      <c r="J84" s="2">
        <v>2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f t="shared" si="1"/>
        <v>2</v>
      </c>
    </row>
    <row r="85" spans="1:18" ht="15.75">
      <c r="A85" s="1">
        <v>83</v>
      </c>
      <c r="B85" s="7" t="s">
        <v>83</v>
      </c>
      <c r="C85" s="14" t="s">
        <v>115</v>
      </c>
      <c r="D85" s="14" t="s">
        <v>116</v>
      </c>
      <c r="E85" s="21" t="s">
        <v>119</v>
      </c>
      <c r="F85" s="14" t="s">
        <v>118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f t="shared" si="1"/>
        <v>0</v>
      </c>
    </row>
    <row r="86" spans="1:18" ht="15.75">
      <c r="A86" s="1">
        <v>84</v>
      </c>
      <c r="B86" s="7" t="s">
        <v>84</v>
      </c>
      <c r="C86" s="15" t="s">
        <v>115</v>
      </c>
      <c r="D86" s="15" t="s">
        <v>116</v>
      </c>
      <c r="E86" s="16">
        <v>1</v>
      </c>
      <c r="F86" s="15" t="s">
        <v>118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f t="shared" si="1"/>
        <v>0</v>
      </c>
    </row>
    <row r="87" spans="1:18" ht="15.75">
      <c r="A87" s="1">
        <v>85</v>
      </c>
      <c r="B87" s="7" t="s">
        <v>85</v>
      </c>
      <c r="C87" s="14" t="s">
        <v>122</v>
      </c>
      <c r="D87" s="14" t="s">
        <v>116</v>
      </c>
      <c r="E87" s="21" t="s">
        <v>129</v>
      </c>
      <c r="F87" s="14" t="s">
        <v>124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f t="shared" si="1"/>
        <v>0</v>
      </c>
    </row>
    <row r="88" spans="1:18" ht="15.75">
      <c r="A88" s="1">
        <v>86</v>
      </c>
      <c r="B88" s="7" t="s">
        <v>86</v>
      </c>
      <c r="C88" s="14" t="s">
        <v>111</v>
      </c>
      <c r="D88" s="14" t="s">
        <v>112</v>
      </c>
      <c r="E88" s="21" t="s">
        <v>119</v>
      </c>
      <c r="F88" s="14" t="s">
        <v>114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f t="shared" si="1"/>
        <v>0</v>
      </c>
    </row>
    <row r="89" spans="1:18" ht="15.75">
      <c r="A89" s="1">
        <v>87</v>
      </c>
      <c r="B89" s="7" t="s">
        <v>87</v>
      </c>
      <c r="C89" s="14" t="s">
        <v>115</v>
      </c>
      <c r="D89" s="14" t="s">
        <v>116</v>
      </c>
      <c r="E89" s="21" t="s">
        <v>119</v>
      </c>
      <c r="F89" s="14" t="s">
        <v>118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f t="shared" si="1"/>
        <v>0</v>
      </c>
    </row>
    <row r="90" spans="1:18" ht="15.75">
      <c r="A90" s="1">
        <v>88</v>
      </c>
      <c r="B90" s="7" t="s">
        <v>88</v>
      </c>
      <c r="C90" s="14" t="s">
        <v>115</v>
      </c>
      <c r="D90" s="14" t="s">
        <v>116</v>
      </c>
      <c r="E90" s="21" t="s">
        <v>119</v>
      </c>
      <c r="F90" s="14" t="s">
        <v>118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f t="shared" si="1"/>
        <v>0</v>
      </c>
    </row>
    <row r="91" spans="1:18" ht="15.75">
      <c r="A91" s="1">
        <v>89</v>
      </c>
      <c r="B91" s="7" t="s">
        <v>89</v>
      </c>
      <c r="C91" s="14" t="s">
        <v>111</v>
      </c>
      <c r="D91" s="14" t="s">
        <v>112</v>
      </c>
      <c r="E91" s="21" t="s">
        <v>119</v>
      </c>
      <c r="F91" s="14" t="s">
        <v>114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f t="shared" si="1"/>
        <v>0</v>
      </c>
    </row>
    <row r="92" spans="1:18" ht="15.75">
      <c r="A92" s="1">
        <v>90</v>
      </c>
      <c r="B92" s="7" t="s">
        <v>90</v>
      </c>
      <c r="C92" s="15" t="s">
        <v>122</v>
      </c>
      <c r="D92" s="15" t="s">
        <v>116</v>
      </c>
      <c r="E92" s="16">
        <v>2</v>
      </c>
      <c r="F92" s="15" t="s">
        <v>124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f t="shared" si="1"/>
        <v>0</v>
      </c>
    </row>
    <row r="93" spans="1:18" ht="15.75">
      <c r="A93" s="1">
        <v>91</v>
      </c>
      <c r="B93" s="7" t="s">
        <v>91</v>
      </c>
      <c r="C93" s="14" t="s">
        <v>115</v>
      </c>
      <c r="D93" s="14" t="s">
        <v>116</v>
      </c>
      <c r="E93" s="21" t="s">
        <v>119</v>
      </c>
      <c r="F93" s="14" t="s">
        <v>118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f t="shared" si="1"/>
        <v>0</v>
      </c>
    </row>
    <row r="94" spans="1:18" ht="15.75">
      <c r="A94" s="1">
        <v>92</v>
      </c>
      <c r="B94" s="7" t="s">
        <v>92</v>
      </c>
      <c r="C94" s="14" t="s">
        <v>115</v>
      </c>
      <c r="D94" s="14" t="s">
        <v>116</v>
      </c>
      <c r="E94" s="21" t="s">
        <v>119</v>
      </c>
      <c r="F94" s="14" t="s">
        <v>118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f t="shared" si="1"/>
        <v>0</v>
      </c>
    </row>
  </sheetData>
  <mergeCells count="12">
    <mergeCell ref="A1:A2"/>
    <mergeCell ref="B1:B2"/>
    <mergeCell ref="R1:R2"/>
    <mergeCell ref="C1:C2"/>
    <mergeCell ref="D1:D2"/>
    <mergeCell ref="E1:E2"/>
    <mergeCell ref="F1:F2"/>
    <mergeCell ref="P1:Q1"/>
    <mergeCell ref="L1:M1"/>
    <mergeCell ref="G1:I1"/>
    <mergeCell ref="J1:K1"/>
    <mergeCell ref="N1:O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2021-09-16T12:44:52Z</dcterms:modified>
</cp:coreProperties>
</file>