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.pu.ru\RECTORAT\Управления\УРМ медицина, стоматология, юриспруденция\ПАС\ПАС осень 2024\для сайта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Лист1!$A$2:$T$13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8" i="1"/>
  <c r="T9" i="1"/>
  <c r="T10" i="1"/>
  <c r="T11" i="1"/>
  <c r="T3" i="1"/>
  <c r="T7" i="1"/>
</calcChain>
</file>

<file path=xl/sharedStrings.xml><?xml version="1.0" encoding="utf-8"?>
<sst xmlns="http://schemas.openxmlformats.org/spreadsheetml/2006/main" count="71" uniqueCount="41">
  <si>
    <t xml:space="preserve">   Учебная деятельность</t>
  </si>
  <si>
    <t>Научно-исследовательская деятельность</t>
  </si>
  <si>
    <t xml:space="preserve"> Общественная деятельность</t>
  </si>
  <si>
    <t>Культурно-творческая деятельность</t>
  </si>
  <si>
    <t>Спортивная область деятельности</t>
  </si>
  <si>
    <t>Итого</t>
  </si>
  <si>
    <t>Обучающийся.Направление</t>
  </si>
  <si>
    <t>№ п/п</t>
  </si>
  <si>
    <t>Анкета.Персона.ФИО</t>
  </si>
  <si>
    <t>Обучающийся.Специальность.Номер</t>
  </si>
  <si>
    <t>Обучающийся.Специальность.Name</t>
  </si>
  <si>
    <t>Обучающийся.Курс.Название</t>
  </si>
  <si>
    <t>Обучающийся.Уровень обучения.Название</t>
  </si>
  <si>
    <t xml:space="preserve"> 7а</t>
  </si>
  <si>
    <t xml:space="preserve"> 7в</t>
  </si>
  <si>
    <t>8б</t>
  </si>
  <si>
    <t xml:space="preserve"> 9а</t>
  </si>
  <si>
    <t xml:space="preserve"> 9б</t>
  </si>
  <si>
    <t>10а</t>
  </si>
  <si>
    <t>10б</t>
  </si>
  <si>
    <t>11а</t>
  </si>
  <si>
    <t>11б</t>
  </si>
  <si>
    <t>11в</t>
  </si>
  <si>
    <t>Стоматология и медицинские технологии</t>
  </si>
  <si>
    <t>31.05.03</t>
  </si>
  <si>
    <t>Стоматология</t>
  </si>
  <si>
    <t>Специалист</t>
  </si>
  <si>
    <t>3</t>
  </si>
  <si>
    <t>31.05.04</t>
  </si>
  <si>
    <t>8а</t>
  </si>
  <si>
    <t>9в</t>
  </si>
  <si>
    <t>Кальсина Екатерина Ивановна</t>
  </si>
  <si>
    <t>Жгулева Анна Евгеньевна</t>
  </si>
  <si>
    <t>Коровина Анастасия Андреевна</t>
  </si>
  <si>
    <t>4</t>
  </si>
  <si>
    <t>Потоцкий Илья Дмитриевич</t>
  </si>
  <si>
    <t>Потоцкий Никита Дмитриевич</t>
  </si>
  <si>
    <t>Котлова Татьяна Владиславовна</t>
  </si>
  <si>
    <t xml:space="preserve">Каутц Дарина Александровна  </t>
  </si>
  <si>
    <t xml:space="preserve">Вихорева Елизавета Владимировна </t>
  </si>
  <si>
    <t>Зубкова Анастасия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</si>
</sst>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.##############################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C08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49" fontId="1" fillId="2" borderId="3" xfId="0" applyNumberFormat="1" applyFont="1" applyFill="1" applyBorder="1" applyAlignment="1">
      <alignment horizontal="left" vertical="center" readingOrder="1"/>
    </xf>
    <xf numFmtId="49" fontId="1" fillId="2" borderId="2" xfId="0" applyNumberFormat="1" applyFont="1" applyFill="1" applyBorder="1" applyAlignment="1">
      <alignment horizontal="left" vertical="center" readingOrder="1"/>
    </xf>
    <xf numFmtId="49" fontId="1" fillId="2" borderId="4" xfId="0" applyNumberFormat="1" applyFont="1" applyFill="1" applyBorder="1" applyAlignment="1">
      <alignment horizontal="left" vertical="center" readingOrder="1"/>
    </xf>
    <xf numFmtId="0" fontId="1" fillId="0" borderId="0" xfId="0" applyFont="1" applyBorder="1" applyAlignment="1">
      <alignment vertical="center" readingOrder="1"/>
    </xf>
    <xf numFmtId="0" fontId="0" fillId="0" borderId="0" xfId="0" applyBorder="1"/>
    <xf numFmtId="0" fontId="0" fillId="0" borderId="10" xfId="0" applyBorder="1"/>
    <xf numFmtId="0" fontId="1" fillId="4" borderId="8" xfId="0" applyFont="1" applyFill="1" applyBorder="1" applyAlignment="1">
      <alignment horizontal="left" vertical="center" readingOrder="1"/>
    </xf>
    <xf numFmtId="49" fontId="1" fillId="4" borderId="8" xfId="0" applyNumberFormat="1" applyFont="1" applyFill="1" applyBorder="1" applyAlignment="1">
      <alignment horizontal="left" vertical="center" readingOrder="1"/>
    </xf>
    <xf numFmtId="164" fontId="1" fillId="4" borderId="8" xfId="0" applyNumberFormat="1" applyFont="1" applyFill="1" applyBorder="1" applyAlignment="1">
      <alignment horizontal="right" vertical="center" readingOrder="1"/>
    </xf>
    <xf numFmtId="49" fontId="1" fillId="2" borderId="2" xfId="0" applyNumberFormat="1" applyFont="1" applyFill="1" applyBorder="1" applyAlignment="1">
      <alignment horizontal="center" vertical="center" readingOrder="1"/>
    </xf>
    <xf numFmtId="49" fontId="1" fillId="2" borderId="6" xfId="0" applyNumberFormat="1" applyFont="1" applyFill="1" applyBorder="1" applyAlignment="1">
      <alignment horizontal="center" vertical="center" readingOrder="1"/>
    </xf>
    <xf numFmtId="49" fontId="1" fillId="2" borderId="5" xfId="0" applyNumberFormat="1" applyFont="1" applyFill="1" applyBorder="1" applyAlignment="1">
      <alignment horizontal="center" vertical="center" readingOrder="1"/>
    </xf>
    <xf numFmtId="0" fontId="1" fillId="2" borderId="13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center" vertical="center" wrapText="1" readingOrder="1"/>
    </xf>
    <xf numFmtId="0" fontId="1" fillId="2" borderId="9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20" xfId="0" applyFont="1" applyFill="1" applyBorder="1" applyAlignment="1">
      <alignment horizontal="center" vertical="center" wrapText="1" readingOrder="1"/>
    </xf>
    <xf numFmtId="49" fontId="1" fillId="2" borderId="2" xfId="0" applyNumberFormat="1" applyFont="1" applyFill="1" applyBorder="1" applyAlignment="1">
      <alignment horizontal="left" vertical="center" readingOrder="1"/>
    </xf>
    <xf numFmtId="49" fontId="1" fillId="2" borderId="5" xfId="0" applyNumberFormat="1" applyFont="1" applyFill="1" applyBorder="1" applyAlignment="1">
      <alignment horizontal="left" vertical="center" readingOrder="1"/>
    </xf>
    <xf numFmtId="0" fontId="2" fillId="3" borderId="3" xfId="0" applyFont="1" applyFill="1" applyBorder="1" applyAlignment="1">
      <alignment horizontal="left" vertical="center" readingOrder="1"/>
    </xf>
    <xf numFmtId="0" fontId="2" fillId="3" borderId="7" xfId="0" applyFont="1" applyFill="1" applyBorder="1" applyAlignment="1">
      <alignment horizontal="left" vertical="center" readingOrder="1"/>
    </xf>
    <xf numFmtId="0" fontId="1" fillId="4" borderId="17" xfId="0" applyFont="1" applyFill="1" applyBorder="1" applyAlignment="1">
      <alignment horizontal="left" vertical="center" readingOrder="1"/>
    </xf>
    <xf numFmtId="49" fontId="1" fillId="4" borderId="18" xfId="0" applyNumberFormat="1" applyFont="1" applyFill="1" applyBorder="1" applyAlignment="1">
      <alignment horizontal="left" vertical="center" readingOrder="1"/>
    </xf>
    <xf numFmtId="164" fontId="1" fillId="4" borderId="18" xfId="0" applyNumberFormat="1" applyFont="1" applyFill="1" applyBorder="1" applyAlignment="1">
      <alignment horizontal="right" vertical="center" readingOrder="1"/>
    </xf>
    <xf numFmtId="164" fontId="1" fillId="4" borderId="19" xfId="0" applyNumberFormat="1" applyFont="1" applyFill="1" applyBorder="1" applyAlignment="1">
      <alignment horizontal="right" vertical="center" readingOrder="1"/>
    </xf>
    <xf numFmtId="0" fontId="1" fillId="4" borderId="14" xfId="0" applyFont="1" applyFill="1" applyBorder="1" applyAlignment="1">
      <alignment horizontal="left" vertical="center" readingOrder="1"/>
    </xf>
    <xf numFmtId="49" fontId="1" fillId="4" borderId="15" xfId="0" applyNumberFormat="1" applyFont="1" applyFill="1" applyBorder="1" applyAlignment="1">
      <alignment horizontal="left" vertical="center" readingOrder="1"/>
    </xf>
    <xf numFmtId="164" fontId="1" fillId="4" borderId="15" xfId="0" applyNumberFormat="1" applyFont="1" applyFill="1" applyBorder="1" applyAlignment="1">
      <alignment horizontal="right" vertical="center" readingOrder="1"/>
    </xf>
    <xf numFmtId="0" fontId="0" fillId="4" borderId="15" xfId="0" applyFill="1" applyBorder="1"/>
    <xf numFmtId="164" fontId="1" fillId="4" borderId="16" xfId="0" applyNumberFormat="1" applyFont="1" applyFill="1" applyBorder="1" applyAlignment="1">
      <alignment horizontal="right" vertical="center" readingOrder="1"/>
    </xf>
    <xf numFmtId="0" fontId="1" fillId="4" borderId="1" xfId="0" applyFont="1" applyFill="1" applyBorder="1" applyAlignment="1">
      <alignment horizontal="left" vertical="center" readingOrder="1"/>
    </xf>
    <xf numFmtId="49" fontId="1" fillId="4" borderId="1" xfId="0" applyNumberFormat="1" applyFont="1" applyFill="1" applyBorder="1" applyAlignment="1">
      <alignment horizontal="left" vertical="center" readingOrder="1"/>
    </xf>
    <xf numFmtId="49" fontId="1" fillId="4" borderId="3" xfId="0" applyNumberFormat="1" applyFont="1" applyFill="1" applyBorder="1" applyAlignment="1">
      <alignment horizontal="left" vertical="top" readingOrder="1"/>
    </xf>
    <xf numFmtId="164" fontId="1" fillId="4" borderId="1" xfId="0" applyNumberFormat="1" applyFont="1" applyFill="1" applyBorder="1" applyAlignment="1">
      <alignment horizontal="right" vertical="center" readingOrder="1"/>
    </xf>
    <xf numFmtId="0" fontId="1" fillId="4" borderId="5" xfId="0" applyFont="1" applyFill="1" applyBorder="1" applyAlignment="1">
      <alignment horizontal="left" vertical="center" readingOrder="1"/>
    </xf>
    <xf numFmtId="49" fontId="1" fillId="4" borderId="2" xfId="0" applyNumberFormat="1" applyFont="1" applyFill="1" applyBorder="1" applyAlignment="1">
      <alignment horizontal="left" vertical="center" readingOrder="1"/>
    </xf>
    <xf numFmtId="49" fontId="1" fillId="4" borderId="11" xfId="0" applyNumberFormat="1" applyFont="1" applyFill="1" applyBorder="1" applyAlignment="1">
      <alignment horizontal="left" vertical="top" readingOrder="1"/>
    </xf>
    <xf numFmtId="164" fontId="1" fillId="4" borderId="5" xfId="0" applyNumberFormat="1" applyFont="1" applyFill="1" applyBorder="1" applyAlignment="1">
      <alignment horizontal="right" vertical="center" readingOrder="1"/>
    </xf>
    <xf numFmtId="164" fontId="1" fillId="4" borderId="1" xfId="0" applyNumberFormat="1" applyFont="1" applyFill="1" applyBorder="1" applyAlignment="1">
      <alignment horizontal="right" readingOrder="1"/>
    </xf>
    <xf numFmtId="0" fontId="1" fillId="4" borderId="3" xfId="0" applyFont="1" applyFill="1" applyBorder="1" applyAlignment="1">
      <alignment horizontal="left" vertical="center" readingOrder="1"/>
    </xf>
    <xf numFmtId="49" fontId="1" fillId="4" borderId="3" xfId="0" applyNumberFormat="1" applyFont="1" applyFill="1" applyBorder="1" applyAlignment="1">
      <alignment horizontal="left" vertical="center" readingOrder="1"/>
    </xf>
    <xf numFmtId="49" fontId="1" fillId="4" borderId="12" xfId="0" applyNumberFormat="1" applyFont="1" applyFill="1" applyBorder="1" applyAlignment="1">
      <alignment horizontal="left" vertical="center" readingOrder="1"/>
    </xf>
    <xf numFmtId="49" fontId="1" fillId="4" borderId="21" xfId="0" applyNumberFormat="1" applyFont="1" applyFill="1" applyBorder="1" applyAlignment="1">
      <alignment horizontal="left" vertical="top" readingOrder="1"/>
    </xf>
    <xf numFmtId="164" fontId="1" fillId="4" borderId="4" xfId="0" applyNumberFormat="1" applyFont="1" applyFill="1" applyBorder="1" applyAlignment="1">
      <alignment horizontal="right" vertical="center" readingOrder="1"/>
    </xf>
    <xf numFmtId="164" fontId="1" fillId="4" borderId="3" xfId="0" applyNumberFormat="1" applyFont="1" applyFill="1" applyBorder="1" applyAlignment="1">
      <alignment horizontal="right" vertical="center" readingOrder="1"/>
    </xf>
    <xf numFmtId="0" fontId="1" fillId="4" borderId="23" xfId="0" applyFont="1" applyFill="1" applyBorder="1" applyAlignment="1">
      <alignment horizontal="left" vertical="center" readingOrder="1"/>
    </xf>
    <xf numFmtId="49" fontId="1" fillId="4" borderId="22" xfId="0" applyNumberFormat="1" applyFont="1" applyFill="1" applyBorder="1" applyAlignment="1">
      <alignment horizontal="left" vertical="center" readingOrder="1"/>
    </xf>
    <xf numFmtId="49" fontId="1" fillId="4" borderId="24" xfId="0" applyNumberFormat="1" applyFont="1" applyFill="1" applyBorder="1" applyAlignment="1">
      <alignment horizontal="left" vertical="center" readingOrder="1"/>
    </xf>
    <xf numFmtId="49" fontId="1" fillId="4" borderId="25" xfId="0" applyNumberFormat="1" applyFont="1" applyFill="1" applyBorder="1" applyAlignment="1">
      <alignment horizontal="left" vertical="top" readingOrder="1"/>
    </xf>
    <xf numFmtId="164" fontId="1" fillId="4" borderId="26" xfId="0" applyNumberFormat="1" applyFont="1" applyFill="1" applyBorder="1" applyAlignment="1">
      <alignment horizontal="right" vertical="center" readingOrder="1"/>
    </xf>
    <xf numFmtId="164" fontId="1" fillId="4" borderId="22" xfId="0" applyNumberFormat="1" applyFont="1" applyFill="1" applyBorder="1" applyAlignment="1">
      <alignment horizontal="right" vertical="center" readingOrder="1"/>
    </xf>
    <xf numFmtId="164" fontId="1" fillId="4" borderId="27" xfId="0" applyNumberFormat="1" applyFont="1" applyFill="1" applyBorder="1" applyAlignment="1">
      <alignment horizontal="right" vertical="center" readingOrder="1"/>
    </xf>
    <xf numFmtId="49" fontId="1" fillId="4" borderId="28" xfId="0" applyNumberFormat="1" applyFont="1" applyFill="1" applyBorder="1" applyAlignment="1">
      <alignment horizontal="left" vertical="center" readingOrder="1"/>
    </xf>
    <xf numFmtId="49" fontId="1" fillId="4" borderId="29" xfId="0" applyNumberFormat="1" applyFont="1" applyFill="1" applyBorder="1" applyAlignment="1">
      <alignment horizontal="left" vertical="top" readingOrder="1"/>
    </xf>
    <xf numFmtId="164" fontId="1" fillId="4" borderId="30" xfId="0" applyNumberFormat="1" applyFont="1" applyFill="1" applyBorder="1" applyAlignment="1">
      <alignment horizontal="right" vertical="center" readingOrder="1"/>
    </xf>
  </cellXfs>
  <cellStyles count="1">
    <cellStyle name="Обычный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25"/>
  <sheetViews>
    <sheetView tabSelected="1" topLeftCell="B1" workbookViewId="0">
      <selection activeCell="J20" sqref="J20"/>
    </sheetView>
  </sheetViews>
  <sheetFormatPr defaultRowHeight="15" x14ac:dyDescent="0.25"/>
  <cols>
    <col min="1" max="1" width="9.85546875" customWidth="1"/>
    <col min="3" max="3" width="35.42578125" customWidth="1"/>
    <col min="4" max="4" width="10.140625" bestFit="1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20" t="s">
        <v>0</v>
      </c>
      <c r="I1" s="21"/>
      <c r="J1" s="11" t="s">
        <v>1</v>
      </c>
      <c r="K1" s="13"/>
      <c r="L1" s="11" t="s">
        <v>2</v>
      </c>
      <c r="M1" s="12"/>
      <c r="N1" s="13"/>
      <c r="O1" s="11" t="s">
        <v>3</v>
      </c>
      <c r="P1" s="13"/>
      <c r="Q1" s="11" t="s">
        <v>4</v>
      </c>
      <c r="R1" s="12"/>
      <c r="S1" s="13"/>
      <c r="T1" s="22" t="s">
        <v>5</v>
      </c>
    </row>
    <row r="2" spans="1:20" ht="15.75" thickBot="1" x14ac:dyDescent="0.3">
      <c r="A2" s="3" t="s">
        <v>6</v>
      </c>
      <c r="B2" s="2" t="s">
        <v>7</v>
      </c>
      <c r="C2" s="4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29</v>
      </c>
      <c r="K2" s="2" t="s">
        <v>15</v>
      </c>
      <c r="L2" s="2" t="s">
        <v>16</v>
      </c>
      <c r="M2" s="2" t="s">
        <v>17</v>
      </c>
      <c r="N2" s="2" t="s">
        <v>30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3"/>
    </row>
    <row r="3" spans="1:20" ht="15.6" customHeight="1" thickBot="1" x14ac:dyDescent="0.3">
      <c r="A3" s="14" t="s">
        <v>23</v>
      </c>
      <c r="B3" s="24">
        <v>1</v>
      </c>
      <c r="C3" s="25" t="s">
        <v>31</v>
      </c>
      <c r="D3" s="25" t="s">
        <v>24</v>
      </c>
      <c r="E3" s="25" t="s">
        <v>25</v>
      </c>
      <c r="F3" s="25" t="s">
        <v>27</v>
      </c>
      <c r="G3" s="25" t="s">
        <v>26</v>
      </c>
      <c r="H3" s="26">
        <v>40</v>
      </c>
      <c r="I3" s="26"/>
      <c r="J3" s="26"/>
      <c r="K3" s="26"/>
      <c r="L3" s="26">
        <v>17</v>
      </c>
      <c r="M3" s="26"/>
      <c r="N3" s="26"/>
      <c r="O3" s="26"/>
      <c r="P3" s="26"/>
      <c r="Q3" s="26"/>
      <c r="R3" s="26"/>
      <c r="S3" s="26">
        <v>10</v>
      </c>
      <c r="T3" s="27">
        <f>SUM(H3:S3)</f>
        <v>67</v>
      </c>
    </row>
    <row r="4" spans="1:20" ht="15.6" customHeight="1" thickBot="1" x14ac:dyDescent="0.3">
      <c r="A4" s="15"/>
      <c r="B4" s="28">
        <v>2</v>
      </c>
      <c r="C4" s="29" t="s">
        <v>32</v>
      </c>
      <c r="D4" s="29" t="s">
        <v>28</v>
      </c>
      <c r="E4" s="29" t="s">
        <v>25</v>
      </c>
      <c r="F4" s="29" t="s">
        <v>27</v>
      </c>
      <c r="G4" s="29" t="s">
        <v>26</v>
      </c>
      <c r="H4" s="30">
        <v>40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0"/>
      <c r="T4" s="32">
        <f t="shared" ref="T4:T11" si="0">SUM(H4:S4)</f>
        <v>40</v>
      </c>
    </row>
    <row r="5" spans="1:20" x14ac:dyDescent="0.25">
      <c r="A5" s="16"/>
      <c r="B5" s="8">
        <v>3</v>
      </c>
      <c r="C5" s="9" t="s">
        <v>39</v>
      </c>
      <c r="D5" s="9" t="s">
        <v>24</v>
      </c>
      <c r="E5" s="9" t="s">
        <v>25</v>
      </c>
      <c r="F5" s="9" t="s">
        <v>27</v>
      </c>
      <c r="G5" s="9" t="s">
        <v>26</v>
      </c>
      <c r="H5" s="10">
        <v>40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>
        <f t="shared" si="0"/>
        <v>40</v>
      </c>
    </row>
    <row r="6" spans="1:20" x14ac:dyDescent="0.25">
      <c r="A6" s="17"/>
      <c r="B6" s="33">
        <v>4</v>
      </c>
      <c r="C6" s="34" t="s">
        <v>33</v>
      </c>
      <c r="D6" s="34" t="s">
        <v>24</v>
      </c>
      <c r="E6" s="34" t="s">
        <v>25</v>
      </c>
      <c r="F6" s="34" t="s">
        <v>34</v>
      </c>
      <c r="G6" s="35" t="s">
        <v>26</v>
      </c>
      <c r="H6" s="36">
        <v>40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>
        <f t="shared" si="0"/>
        <v>40</v>
      </c>
    </row>
    <row r="7" spans="1:20" x14ac:dyDescent="0.25">
      <c r="A7" s="18"/>
      <c r="B7" s="37">
        <v>5</v>
      </c>
      <c r="C7" s="34" t="s">
        <v>37</v>
      </c>
      <c r="D7" s="34" t="s">
        <v>24</v>
      </c>
      <c r="E7" s="34" t="s">
        <v>25</v>
      </c>
      <c r="F7" s="38" t="s">
        <v>27</v>
      </c>
      <c r="G7" s="39" t="s">
        <v>26</v>
      </c>
      <c r="H7" s="40"/>
      <c r="I7" s="36"/>
      <c r="J7" s="36"/>
      <c r="K7" s="36"/>
      <c r="L7" s="36">
        <v>31</v>
      </c>
      <c r="M7" s="36"/>
      <c r="N7" s="36"/>
      <c r="O7" s="36"/>
      <c r="P7" s="36"/>
      <c r="Q7" s="36"/>
      <c r="R7" s="36"/>
      <c r="S7" s="36"/>
      <c r="T7" s="36">
        <f>SUM(H7:S7)</f>
        <v>31</v>
      </c>
    </row>
    <row r="8" spans="1:20" x14ac:dyDescent="0.25">
      <c r="A8" s="18"/>
      <c r="B8" s="33">
        <v>6</v>
      </c>
      <c r="C8" s="34" t="s">
        <v>35</v>
      </c>
      <c r="D8" s="34" t="s">
        <v>24</v>
      </c>
      <c r="E8" s="34" t="s">
        <v>25</v>
      </c>
      <c r="F8" s="38" t="s">
        <v>27</v>
      </c>
      <c r="G8" s="39" t="s">
        <v>26</v>
      </c>
      <c r="H8" s="40"/>
      <c r="I8" s="36"/>
      <c r="J8" s="41">
        <v>25</v>
      </c>
      <c r="K8" s="36"/>
      <c r="L8" s="36"/>
      <c r="M8" s="36"/>
      <c r="N8" s="36"/>
      <c r="O8" s="36"/>
      <c r="P8" s="36"/>
      <c r="Q8" s="36"/>
      <c r="R8" s="36"/>
      <c r="S8" s="36"/>
      <c r="T8" s="36">
        <f t="shared" si="0"/>
        <v>25</v>
      </c>
    </row>
    <row r="9" spans="1:20" ht="15.75" thickBot="1" x14ac:dyDescent="0.3">
      <c r="A9" s="18"/>
      <c r="B9" s="42">
        <v>7</v>
      </c>
      <c r="C9" s="43" t="s">
        <v>36</v>
      </c>
      <c r="D9" s="43" t="s">
        <v>24</v>
      </c>
      <c r="E9" s="43" t="s">
        <v>25</v>
      </c>
      <c r="F9" s="44" t="s">
        <v>27</v>
      </c>
      <c r="G9" s="45" t="s">
        <v>26</v>
      </c>
      <c r="H9" s="46"/>
      <c r="I9" s="47"/>
      <c r="J9" s="47">
        <v>10</v>
      </c>
      <c r="K9" s="47"/>
      <c r="L9" s="47"/>
      <c r="M9" s="47"/>
      <c r="N9" s="47"/>
      <c r="O9" s="47"/>
      <c r="P9" s="47"/>
      <c r="Q9" s="47"/>
      <c r="R9" s="47"/>
      <c r="S9" s="47"/>
      <c r="T9" s="47">
        <f t="shared" si="0"/>
        <v>10</v>
      </c>
    </row>
    <row r="10" spans="1:20" ht="15.75" thickBot="1" x14ac:dyDescent="0.3">
      <c r="A10" s="19"/>
      <c r="B10" s="48">
        <v>8</v>
      </c>
      <c r="C10" s="49" t="s">
        <v>38</v>
      </c>
      <c r="D10" s="49" t="s">
        <v>24</v>
      </c>
      <c r="E10" s="49" t="s">
        <v>25</v>
      </c>
      <c r="F10" s="50" t="s">
        <v>34</v>
      </c>
      <c r="G10" s="51" t="s">
        <v>26</v>
      </c>
      <c r="H10" s="52"/>
      <c r="I10" s="53"/>
      <c r="J10" s="53"/>
      <c r="K10" s="53"/>
      <c r="L10" s="53">
        <v>10</v>
      </c>
      <c r="M10" s="53"/>
      <c r="N10" s="53"/>
      <c r="O10" s="53"/>
      <c r="P10" s="53"/>
      <c r="Q10" s="53"/>
      <c r="R10" s="53"/>
      <c r="S10" s="53"/>
      <c r="T10" s="54">
        <f t="shared" si="0"/>
        <v>10</v>
      </c>
    </row>
    <row r="11" spans="1:20" ht="15.75" thickBot="1" x14ac:dyDescent="0.3">
      <c r="A11" s="19"/>
      <c r="B11" s="24">
        <v>9</v>
      </c>
      <c r="C11" s="25" t="s">
        <v>40</v>
      </c>
      <c r="D11" s="25" t="s">
        <v>24</v>
      </c>
      <c r="E11" s="25" t="s">
        <v>25</v>
      </c>
      <c r="F11" s="55" t="s">
        <v>34</v>
      </c>
      <c r="G11" s="56" t="s">
        <v>26</v>
      </c>
      <c r="H11" s="57"/>
      <c r="I11" s="26"/>
      <c r="J11" s="26"/>
      <c r="K11" s="26"/>
      <c r="L11" s="26">
        <v>9</v>
      </c>
      <c r="M11" s="26"/>
      <c r="N11" s="26"/>
      <c r="O11" s="26"/>
      <c r="P11" s="26"/>
      <c r="Q11" s="26"/>
      <c r="R11" s="26"/>
      <c r="S11" s="26"/>
      <c r="T11" s="27">
        <f t="shared" si="0"/>
        <v>9</v>
      </c>
    </row>
    <row r="12" spans="1:20" hidden="1" x14ac:dyDescent="0.25">
      <c r="A12" s="5"/>
      <c r="B12" s="6"/>
      <c r="C12" s="6"/>
      <c r="D12" s="6"/>
      <c r="E12" s="6"/>
      <c r="F12" s="6"/>
      <c r="G12" s="6"/>
      <c r="H12" s="6"/>
      <c r="I12" s="6"/>
      <c r="J12" s="5"/>
      <c r="K12" s="6"/>
      <c r="L12" s="6"/>
      <c r="M12" s="6"/>
      <c r="N12" s="5"/>
      <c r="O12" s="6"/>
      <c r="P12" s="6"/>
      <c r="Q12" s="6"/>
      <c r="R12" s="6"/>
      <c r="S12" s="6"/>
      <c r="T12" s="6"/>
    </row>
    <row r="13" spans="1:20" hidden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9" spans="2:2" x14ac:dyDescent="0.25">
      <c r="B19" s="6"/>
    </row>
    <row r="25" spans="2:2" ht="13.9" customHeight="1" x14ac:dyDescent="0.25"/>
  </sheetData>
  <autoFilter ref="A2:T13">
    <filterColumn colId="19">
      <colorFilter dxfId="0"/>
    </filterColumn>
  </autoFilter>
  <mergeCells count="8">
    <mergeCell ref="L1:N1"/>
    <mergeCell ref="A3:A5"/>
    <mergeCell ref="A6:A11"/>
    <mergeCell ref="H1:I1"/>
    <mergeCell ref="T1:T2"/>
    <mergeCell ref="O1:P1"/>
    <mergeCell ref="Q1:S1"/>
    <mergeCell ref="J1:K1"/>
  </mergeCells>
  <phoneticPr fontId="3" type="noConversion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 Лавит</dc:creator>
  <cp:lastModifiedBy>Стругова Александра Сергеевна</cp:lastModifiedBy>
  <cp:lastPrinted>2024-09-26T10:41:20Z</cp:lastPrinted>
  <dcterms:created xsi:type="dcterms:W3CDTF">2015-06-05T18:19:34Z</dcterms:created>
  <dcterms:modified xsi:type="dcterms:W3CDTF">2024-10-02T06:58:27Z</dcterms:modified>
</cp:coreProperties>
</file>