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D:\_УРМ\ПАС осень 2015\"/>
    </mc:Choice>
  </mc:AlternateContent>
  <bookViews>
    <workbookView xWindow="0" yWindow="0" windowWidth="20490" windowHeight="7905" tabRatio="667"/>
  </bookViews>
  <sheets>
    <sheet name="Лист 1" sheetId="1" r:id="rId1"/>
  </sheets>
  <definedNames>
    <definedName name="__xlnm._FilterDatabase" localSheetId="0">'Лист 1'!$E$5:$Z$70</definedName>
    <definedName name="__xlnm._FilterDatabase_1">'Лист 1'!$E$5:$Z$70</definedName>
    <definedName name="Excel_BuiltIn__FilterDatabase" localSheetId="0">'Лист 1'!$A$5:$AA$69</definedName>
  </definedNames>
  <calcPr calcId="152511"/>
</workbook>
</file>

<file path=xl/calcChain.xml><?xml version="1.0" encoding="utf-8"?>
<calcChain xmlns="http://schemas.openxmlformats.org/spreadsheetml/2006/main">
  <c r="Z5" i="1" l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</calcChain>
</file>

<file path=xl/sharedStrings.xml><?xml version="1.0" encoding="utf-8"?>
<sst xmlns="http://schemas.openxmlformats.org/spreadsheetml/2006/main" count="163" uniqueCount="98">
  <si>
    <t>Забелина Наталья Игоревна</t>
  </si>
  <si>
    <t>магистратура</t>
  </si>
  <si>
    <t>Бикулова Динара Александровна</t>
  </si>
  <si>
    <t>специалитет</t>
  </si>
  <si>
    <t>Меркушев Евгений Сергеевич</t>
  </si>
  <si>
    <t>Бусаров Вячеслав Геннадьевич</t>
  </si>
  <si>
    <t>бакалавриат</t>
  </si>
  <si>
    <t>Брыгин Сергей Андреевич</t>
  </si>
  <si>
    <t>Зелинская Анна Владимировна</t>
  </si>
  <si>
    <t>Шомбина Любовь Александровна</t>
  </si>
  <si>
    <t xml:space="preserve">Лунeв Иван Сергеевич </t>
  </si>
  <si>
    <t>Мамаев Даниил Антонович</t>
  </si>
  <si>
    <t>Петрова Анна Андреевна</t>
  </si>
  <si>
    <t>Ершова Анастасия Павловна</t>
  </si>
  <si>
    <t>Перстнева Полина Сергеевна</t>
  </si>
  <si>
    <t>Гуликов Антон Александрович</t>
  </si>
  <si>
    <t>Логунов Александр Евгеньевич</t>
  </si>
  <si>
    <t>Шквиро Ирина Алексеевна</t>
  </si>
  <si>
    <t>Никитин Денис Александрович</t>
  </si>
  <si>
    <t>Рейнберг Наталья Андреевна</t>
  </si>
  <si>
    <t>Власова Надежда Юрьевна</t>
  </si>
  <si>
    <t>Кузьмина Илия Викторовна</t>
  </si>
  <si>
    <t>Симарова Екатерина Николаевна</t>
  </si>
  <si>
    <t>Малышева Светлана Владимировна</t>
  </si>
  <si>
    <t>Приходько Станислав Витальевич</t>
  </si>
  <si>
    <t>Воробьев Руслан Игоревич</t>
  </si>
  <si>
    <t>Иванов Тимофей Владимирович</t>
  </si>
  <si>
    <t>Кива Павел Сергеевич</t>
  </si>
  <si>
    <t>Папина Ксения Васильевна</t>
  </si>
  <si>
    <t>Боровков Данила Викторович</t>
  </si>
  <si>
    <t>Нарышкин Петр Евгеньевич</t>
  </si>
  <si>
    <t xml:space="preserve">Гордеев Алексей Сергеевич </t>
  </si>
  <si>
    <t>Ржевская Екатерина Эдуардовна</t>
  </si>
  <si>
    <t>Шмигирилов Родион Васильевич</t>
  </si>
  <si>
    <t>Клюев Даниил Сергеевич</t>
  </si>
  <si>
    <t>Ершов Станислав Никитович</t>
  </si>
  <si>
    <t>Глазова Диана Игоревна</t>
  </si>
  <si>
    <t>Симонов Кирилл Алексеевич</t>
  </si>
  <si>
    <t>Мельник Максим Юрьевич</t>
  </si>
  <si>
    <t>Андреева Мария Александровна</t>
  </si>
  <si>
    <t>Дмитриева Дарья Алексеевна</t>
  </si>
  <si>
    <t>Батраков Александр Алексеевич</t>
  </si>
  <si>
    <t xml:space="preserve">Дубатовка Алина Дмитриевна </t>
  </si>
  <si>
    <t>Михалев Андрей Дмитриевич</t>
  </si>
  <si>
    <t>Николаев Максим Сергеевич</t>
  </si>
  <si>
    <t>Гальковский Егор Денисович</t>
  </si>
  <si>
    <t>Пирогов Михаил Александрович</t>
  </si>
  <si>
    <t>Гвоздевский Павел Борисович</t>
  </si>
  <si>
    <t xml:space="preserve">Глевинская Анна Сергеевна </t>
  </si>
  <si>
    <t>Чеврычкина Анастасия Александровна</t>
  </si>
  <si>
    <t>Ковалев Алексей Олегович</t>
  </si>
  <si>
    <t>Баев Будимир Александрович</t>
  </si>
  <si>
    <t>Фролов Алексей Сергеевич</t>
  </si>
  <si>
    <t>Тихоненко Илья Сергеевич</t>
  </si>
  <si>
    <t>Зотов Михаил Анатольевич</t>
  </si>
  <si>
    <t xml:space="preserve">Кирсанов Александр  Юрьевич </t>
  </si>
  <si>
    <t>Максимова Ломара Аслановна</t>
  </si>
  <si>
    <t>Холмогоров Ефим Олегович</t>
  </si>
  <si>
    <t>Чернышева Татьяна Юрьевна</t>
  </si>
  <si>
    <t>Малакей Екатерина Юрьевна</t>
  </si>
  <si>
    <t xml:space="preserve">Подлужный Иван Андреевич </t>
  </si>
  <si>
    <t>Чернышенко Людмила Александровна</t>
  </si>
  <si>
    <t>Генералова Елизавета Антоновна</t>
  </si>
  <si>
    <t>Щепалова Анастасия Cергеевна</t>
  </si>
  <si>
    <t>Соловьев Илья Андреевич</t>
  </si>
  <si>
    <t>Шульман Сергей Георгиевич</t>
  </si>
  <si>
    <t>Захаров Глеб Игоревич</t>
  </si>
  <si>
    <t>Грачёва Алёна Геннадьевна</t>
  </si>
  <si>
    <t>п/п №</t>
  </si>
  <si>
    <t>ФИО</t>
  </si>
  <si>
    <t>Курс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</si>
  <si>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</si>
  <si>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</si>
  <si>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</si>
  <si>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</si>
  <si>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</si>
  <si>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</si>
  <si>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</si>
  <si>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</si>
  <si>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</si>
  <si>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 xml:space="preserve">9а </t>
  </si>
  <si>
    <t xml:space="preserve">9б </t>
  </si>
  <si>
    <t xml:space="preserve">9в </t>
  </si>
  <si>
    <t>Доп.критерии при наличии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</si>
  <si>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</si>
  <si>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</si>
  <si>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</si>
  <si>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</si>
  <si>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</si>
  <si>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</si>
  <si>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</si>
  <si>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</si>
  <si>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</si>
  <si>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</si>
  <si>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Доп 1</t>
  </si>
  <si>
    <t>Доп 2</t>
  </si>
  <si>
    <t>Математика и механика</t>
  </si>
  <si>
    <t>Уровень         (подготовка специалиста / бакалавриат / магистратура)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</si>
</sst>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04"/>
    </font>
    <font>
      <sz val="12"/>
      <name val="Verdana"/>
      <family val="2"/>
      <charset val="1"/>
    </font>
    <font>
      <sz val="11"/>
      <name val="Calibri"/>
      <family val="2"/>
      <charset val="204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Protection="0">
      <alignment vertical="top" wrapText="1"/>
    </xf>
    <xf numFmtId="0" fontId="4" fillId="0" borderId="0"/>
  </cellStyleXfs>
  <cellXfs count="63">
    <xf numFmtId="0" fontId="0" fillId="0" borderId="0" xfId="0"/>
    <xf numFmtId="0" fontId="2" fillId="0" borderId="0" xfId="1" applyNumberFormat="1" applyFont="1" applyFill="1" applyBorder="1" applyAlignment="1" applyProtection="1">
      <alignment vertical="top" wrapText="1"/>
    </xf>
    <xf numFmtId="0" fontId="3" fillId="0" borderId="0" xfId="1" applyNumberFormat="1" applyFont="1" applyFill="1" applyBorder="1" applyAlignment="1" applyProtection="1">
      <alignment vertical="top" wrapText="1"/>
    </xf>
    <xf numFmtId="0" fontId="3" fillId="3" borderId="0" xfId="1" applyNumberFormat="1" applyFont="1" applyFill="1" applyBorder="1" applyAlignment="1" applyProtection="1">
      <alignment vertical="top" wrapText="1"/>
    </xf>
    <xf numFmtId="0" fontId="3" fillId="4" borderId="0" xfId="1" applyNumberFormat="1" applyFont="1" applyFill="1" applyBorder="1" applyAlignment="1" applyProtection="1">
      <alignment vertical="top" wrapText="1"/>
    </xf>
    <xf numFmtId="0" fontId="7" fillId="0" borderId="1" xfId="1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8" fillId="6" borderId="1" xfId="2" applyFont="1" applyFill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 applyProtection="1">
      <alignment vertical="top" wrapText="1"/>
    </xf>
    <xf numFmtId="0" fontId="5" fillId="2" borderId="1" xfId="1" applyNumberFormat="1" applyFont="1" applyFill="1" applyBorder="1" applyAlignment="1" applyProtection="1">
      <alignment horizontal="left" vertical="top" wrapText="1"/>
    </xf>
    <xf numFmtId="0" fontId="5" fillId="2" borderId="1" xfId="1" applyNumberFormat="1" applyFont="1" applyFill="1" applyBorder="1" applyAlignment="1" applyProtection="1">
      <alignment horizontal="center" vertical="top" wrapText="1"/>
    </xf>
    <xf numFmtId="0" fontId="6" fillId="2" borderId="1" xfId="1" applyNumberFormat="1" applyFont="1" applyFill="1" applyBorder="1" applyAlignment="1" applyProtection="1">
      <alignment horizontal="center" vertical="top" wrapText="1"/>
    </xf>
    <xf numFmtId="0" fontId="6" fillId="2" borderId="3" xfId="1" applyNumberFormat="1" applyFont="1" applyFill="1" applyBorder="1" applyAlignment="1" applyProtection="1">
      <alignment horizontal="center" vertical="top" wrapText="1"/>
    </xf>
    <xf numFmtId="0" fontId="5" fillId="3" borderId="2" xfId="1" applyNumberFormat="1" applyFont="1" applyFill="1" applyBorder="1" applyAlignment="1" applyProtection="1">
      <alignment vertical="top" wrapText="1"/>
    </xf>
    <xf numFmtId="0" fontId="5" fillId="3" borderId="1" xfId="1" applyNumberFormat="1" applyFont="1" applyFill="1" applyBorder="1" applyAlignment="1" applyProtection="1">
      <alignment horizontal="left" vertical="top" wrapText="1"/>
    </xf>
    <xf numFmtId="0" fontId="5" fillId="3" borderId="1" xfId="1" applyNumberFormat="1" applyFont="1" applyFill="1" applyBorder="1" applyAlignment="1" applyProtection="1">
      <alignment horizontal="center" vertical="top" wrapText="1"/>
    </xf>
    <xf numFmtId="0" fontId="6" fillId="3" borderId="1" xfId="1" applyNumberFormat="1" applyFont="1" applyFill="1" applyBorder="1" applyAlignment="1" applyProtection="1">
      <alignment horizontal="center" vertical="top" wrapText="1"/>
    </xf>
    <xf numFmtId="0" fontId="6" fillId="3" borderId="3" xfId="1" applyNumberFormat="1" applyFont="1" applyFill="1" applyBorder="1" applyAlignment="1" applyProtection="1">
      <alignment horizontal="center" vertical="top" wrapText="1"/>
    </xf>
    <xf numFmtId="0" fontId="5" fillId="4" borderId="2" xfId="1" applyNumberFormat="1" applyFont="1" applyFill="1" applyBorder="1" applyAlignment="1" applyProtection="1">
      <alignment vertical="top" wrapText="1"/>
    </xf>
    <xf numFmtId="0" fontId="5" fillId="5" borderId="1" xfId="1" applyNumberFormat="1" applyFont="1" applyFill="1" applyBorder="1" applyAlignment="1" applyProtection="1">
      <alignment horizontal="left" vertical="top" wrapText="1"/>
    </xf>
    <xf numFmtId="0" fontId="5" fillId="5" borderId="1" xfId="1" applyNumberFormat="1" applyFont="1" applyFill="1" applyBorder="1" applyAlignment="1" applyProtection="1">
      <alignment horizontal="center" vertical="top" wrapText="1"/>
    </xf>
    <xf numFmtId="0" fontId="6" fillId="5" borderId="1" xfId="1" applyNumberFormat="1" applyFont="1" applyFill="1" applyBorder="1" applyAlignment="1" applyProtection="1">
      <alignment horizontal="center" vertical="top" wrapText="1"/>
    </xf>
    <xf numFmtId="0" fontId="6" fillId="5" borderId="3" xfId="1" applyNumberFormat="1" applyFont="1" applyFill="1" applyBorder="1" applyAlignment="1" applyProtection="1">
      <alignment horizontal="center" vertical="top" wrapText="1"/>
    </xf>
    <xf numFmtId="0" fontId="5" fillId="0" borderId="1" xfId="1" applyNumberFormat="1" applyFont="1" applyFill="1" applyBorder="1" applyAlignment="1" applyProtection="1">
      <alignment horizontal="left" vertical="top" wrapText="1"/>
    </xf>
    <xf numFmtId="0" fontId="5" fillId="0" borderId="1" xfId="1" applyNumberFormat="1" applyFont="1" applyFill="1" applyBorder="1" applyAlignment="1" applyProtection="1">
      <alignment horizontal="center" vertical="top" wrapText="1"/>
    </xf>
    <xf numFmtId="0" fontId="6" fillId="0" borderId="1" xfId="1" applyNumberFormat="1" applyFont="1" applyFill="1" applyBorder="1" applyAlignment="1" applyProtection="1">
      <alignment horizontal="center" vertical="top" wrapText="1"/>
    </xf>
    <xf numFmtId="0" fontId="6" fillId="0" borderId="3" xfId="1" applyNumberFormat="1" applyFont="1" applyFill="1" applyBorder="1" applyAlignment="1" applyProtection="1">
      <alignment horizontal="center" vertical="top" wrapText="1"/>
    </xf>
    <xf numFmtId="0" fontId="5" fillId="3" borderId="4" xfId="1" applyNumberFormat="1" applyFont="1" applyFill="1" applyBorder="1" applyAlignment="1" applyProtection="1">
      <alignment vertical="top" wrapText="1"/>
    </xf>
    <xf numFmtId="0" fontId="5" fillId="3" borderId="5" xfId="1" applyNumberFormat="1" applyFont="1" applyFill="1" applyBorder="1" applyAlignment="1" applyProtection="1">
      <alignment horizontal="left" vertical="top" wrapText="1"/>
    </xf>
    <xf numFmtId="0" fontId="5" fillId="3" borderId="5" xfId="1" applyNumberFormat="1" applyFont="1" applyFill="1" applyBorder="1" applyAlignment="1" applyProtection="1">
      <alignment horizontal="center" vertical="top" wrapText="1"/>
    </xf>
    <xf numFmtId="0" fontId="6" fillId="3" borderId="5" xfId="1" applyNumberFormat="1" applyFont="1" applyFill="1" applyBorder="1" applyAlignment="1" applyProtection="1">
      <alignment horizontal="center" vertical="top" wrapText="1"/>
    </xf>
    <xf numFmtId="0" fontId="6" fillId="3" borderId="6" xfId="1" applyNumberFormat="1" applyFont="1" applyFill="1" applyBorder="1" applyAlignment="1" applyProtection="1">
      <alignment horizontal="center" vertical="top" wrapText="1"/>
    </xf>
    <xf numFmtId="0" fontId="5" fillId="2" borderId="10" xfId="1" applyNumberFormat="1" applyFont="1" applyFill="1" applyBorder="1" applyAlignment="1" applyProtection="1">
      <alignment horizontal="center" vertical="top" wrapText="1"/>
    </xf>
    <xf numFmtId="0" fontId="5" fillId="3" borderId="10" xfId="1" applyNumberFormat="1" applyFont="1" applyFill="1" applyBorder="1" applyAlignment="1" applyProtection="1">
      <alignment horizontal="center" vertical="top" wrapText="1"/>
    </xf>
    <xf numFmtId="0" fontId="5" fillId="5" borderId="10" xfId="1" applyNumberFormat="1" applyFont="1" applyFill="1" applyBorder="1" applyAlignment="1" applyProtection="1">
      <alignment horizontal="center" vertical="top" wrapText="1"/>
    </xf>
    <xf numFmtId="0" fontId="5" fillId="0" borderId="10" xfId="1" applyNumberFormat="1" applyFont="1" applyFill="1" applyBorder="1" applyAlignment="1" applyProtection="1">
      <alignment horizontal="center" vertical="top" wrapText="1"/>
    </xf>
    <xf numFmtId="0" fontId="5" fillId="3" borderId="11" xfId="1" applyNumberFormat="1" applyFont="1" applyFill="1" applyBorder="1" applyAlignment="1" applyProtection="1">
      <alignment horizontal="center" vertical="top" wrapText="1"/>
    </xf>
    <xf numFmtId="0" fontId="6" fillId="2" borderId="2" xfId="1" applyNumberFormat="1" applyFont="1" applyFill="1" applyBorder="1" applyAlignment="1" applyProtection="1">
      <alignment horizontal="center" vertical="top" wrapText="1"/>
    </xf>
    <xf numFmtId="0" fontId="6" fillId="3" borderId="2" xfId="1" applyNumberFormat="1" applyFont="1" applyFill="1" applyBorder="1" applyAlignment="1" applyProtection="1">
      <alignment horizontal="center" vertical="top" wrapText="1"/>
    </xf>
    <xf numFmtId="0" fontId="6" fillId="5" borderId="2" xfId="1" applyNumberFormat="1" applyFont="1" applyFill="1" applyBorder="1" applyAlignment="1" applyProtection="1">
      <alignment horizontal="center" vertical="top" wrapText="1"/>
    </xf>
    <xf numFmtId="0" fontId="6" fillId="0" borderId="2" xfId="1" applyNumberFormat="1" applyFont="1" applyFill="1" applyBorder="1" applyAlignment="1" applyProtection="1">
      <alignment horizontal="center" vertical="top" wrapText="1"/>
    </xf>
    <xf numFmtId="0" fontId="6" fillId="3" borderId="4" xfId="1" applyNumberFormat="1" applyFont="1" applyFill="1" applyBorder="1" applyAlignment="1" applyProtection="1">
      <alignment horizontal="center" vertical="top" wrapText="1"/>
    </xf>
    <xf numFmtId="0" fontId="6" fillId="2" borderId="12" xfId="1" applyNumberFormat="1" applyFont="1" applyFill="1" applyBorder="1" applyAlignment="1" applyProtection="1">
      <alignment horizontal="center" vertical="top" wrapText="1"/>
    </xf>
    <xf numFmtId="0" fontId="6" fillId="3" borderId="12" xfId="1" applyNumberFormat="1" applyFont="1" applyFill="1" applyBorder="1" applyAlignment="1" applyProtection="1">
      <alignment horizontal="center" vertical="top" wrapText="1"/>
    </xf>
    <xf numFmtId="0" fontId="6" fillId="5" borderId="12" xfId="1" applyNumberFormat="1" applyFont="1" applyFill="1" applyBorder="1" applyAlignment="1" applyProtection="1">
      <alignment horizontal="center" vertical="top" wrapText="1"/>
    </xf>
    <xf numFmtId="0" fontId="6" fillId="0" borderId="12" xfId="1" applyNumberFormat="1" applyFont="1" applyFill="1" applyBorder="1" applyAlignment="1" applyProtection="1">
      <alignment horizontal="center" vertical="top" wrapText="1"/>
    </xf>
    <xf numFmtId="0" fontId="6" fillId="3" borderId="13" xfId="1" applyNumberFormat="1" applyFont="1" applyFill="1" applyBorder="1" applyAlignment="1" applyProtection="1">
      <alignment horizontal="center" vertical="top" wrapText="1"/>
    </xf>
    <xf numFmtId="0" fontId="5" fillId="0" borderId="14" xfId="1" applyNumberFormat="1" applyFont="1" applyFill="1" applyBorder="1" applyAlignment="1" applyProtection="1">
      <alignment vertical="top" wrapText="1"/>
    </xf>
    <xf numFmtId="0" fontId="5" fillId="2" borderId="15" xfId="1" applyNumberFormat="1" applyFont="1" applyFill="1" applyBorder="1" applyAlignment="1" applyProtection="1">
      <alignment horizontal="left" vertical="top" wrapText="1"/>
    </xf>
    <xf numFmtId="0" fontId="5" fillId="2" borderId="15" xfId="1" applyNumberFormat="1" applyFont="1" applyFill="1" applyBorder="1" applyAlignment="1" applyProtection="1">
      <alignment horizontal="center" vertical="top" wrapText="1"/>
    </xf>
    <xf numFmtId="0" fontId="5" fillId="2" borderId="16" xfId="1" applyNumberFormat="1" applyFont="1" applyFill="1" applyBorder="1" applyAlignment="1" applyProtection="1">
      <alignment horizontal="center" vertical="top" wrapText="1"/>
    </xf>
    <xf numFmtId="0" fontId="6" fillId="2" borderId="14" xfId="1" applyNumberFormat="1" applyFont="1" applyFill="1" applyBorder="1" applyAlignment="1" applyProtection="1">
      <alignment horizontal="center" vertical="top" wrapText="1"/>
    </xf>
    <xf numFmtId="0" fontId="6" fillId="2" borderId="15" xfId="1" applyNumberFormat="1" applyFont="1" applyFill="1" applyBorder="1" applyAlignment="1" applyProtection="1">
      <alignment horizontal="center" vertical="top" wrapText="1"/>
    </xf>
    <xf numFmtId="0" fontId="6" fillId="2" borderId="17" xfId="1" applyNumberFormat="1" applyFont="1" applyFill="1" applyBorder="1" applyAlignment="1" applyProtection="1">
      <alignment horizontal="center" vertical="top" wrapText="1"/>
    </xf>
    <xf numFmtId="0" fontId="6" fillId="2" borderId="18" xfId="1" applyNumberFormat="1" applyFont="1" applyFill="1" applyBorder="1" applyAlignment="1" applyProtection="1">
      <alignment horizontal="center" vertical="top" wrapText="1"/>
    </xf>
  </cellXfs>
  <cellStyles count="3">
    <cellStyle name="Excel Built-in Normal" xfId="1"/>
    <cellStyle name="Обычный" xfId="0" builtinId="0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9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12" sqref="A12"/>
      <selection pane="bottomRight" activeCell="B55" sqref="B55"/>
    </sheetView>
  </sheetViews>
  <sheetFormatPr defaultColWidth="12.42578125" defaultRowHeight="18" customHeight="1" x14ac:dyDescent="0.2"/>
  <cols>
    <col min="1" max="1" width="7.28515625" style="1" customWidth="1"/>
    <col min="2" max="2" width="37.85546875" style="2" customWidth="1"/>
    <col min="3" max="3" width="13.85546875" style="2" customWidth="1"/>
    <col min="4" max="4" width="6.7109375" style="2" customWidth="1"/>
    <col min="5" max="25" width="6.28515625" style="2" customWidth="1"/>
    <col min="26" max="26" width="11.28515625" style="2" customWidth="1"/>
    <col min="27" max="16384" width="12.42578125" style="2"/>
  </cols>
  <sheetData>
    <row r="1" spans="1:26" ht="18" customHeight="1" x14ac:dyDescent="0.2">
      <c r="A1" s="12" t="s">
        <v>68</v>
      </c>
      <c r="B1" s="9" t="s">
        <v>69</v>
      </c>
      <c r="C1" s="14" t="s">
        <v>97</v>
      </c>
      <c r="D1" s="9" t="s">
        <v>70</v>
      </c>
      <c r="E1" s="9" t="s">
        <v>71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10" t="s">
        <v>72</v>
      </c>
    </row>
    <row r="2" spans="1:26" ht="30.75" customHeight="1" x14ac:dyDescent="0.2">
      <c r="A2" s="13"/>
      <c r="B2" s="7"/>
      <c r="C2" s="15"/>
      <c r="D2" s="7"/>
      <c r="E2" s="7" t="s">
        <v>73</v>
      </c>
      <c r="F2" s="7"/>
      <c r="G2" s="7"/>
      <c r="H2" s="7" t="s">
        <v>74</v>
      </c>
      <c r="I2" s="7"/>
      <c r="J2" s="7"/>
      <c r="K2" s="7"/>
      <c r="L2" s="7" t="s">
        <v>75</v>
      </c>
      <c r="M2" s="7"/>
      <c r="N2" s="7"/>
      <c r="O2" s="7"/>
      <c r="P2" s="7"/>
      <c r="Q2" s="7"/>
      <c r="R2" s="7"/>
      <c r="S2" s="7" t="s">
        <v>76</v>
      </c>
      <c r="T2" s="7"/>
      <c r="U2" s="7"/>
      <c r="V2" s="7"/>
      <c r="W2" s="7" t="s">
        <v>77</v>
      </c>
      <c r="X2" s="7"/>
      <c r="Y2" s="7"/>
      <c r="Z2" s="11"/>
    </row>
    <row r="3" spans="1:26" ht="59.25" customHeight="1" x14ac:dyDescent="0.2">
      <c r="A3" s="13"/>
      <c r="B3" s="7"/>
      <c r="C3" s="15"/>
      <c r="D3" s="7"/>
      <c r="E3" s="6" t="s">
        <v>78</v>
      </c>
      <c r="F3" s="6" t="s">
        <v>79</v>
      </c>
      <c r="G3" s="5" t="s">
        <v>83</v>
      </c>
      <c r="H3" s="6" t="s">
        <v>80</v>
      </c>
      <c r="I3" s="6" t="s">
        <v>81</v>
      </c>
      <c r="J3" s="6" t="s">
        <v>82</v>
      </c>
      <c r="K3" s="5" t="s">
        <v>83</v>
      </c>
      <c r="L3" s="6" t="s">
        <v>84</v>
      </c>
      <c r="M3" s="6" t="s">
        <v>85</v>
      </c>
      <c r="N3" s="6" t="s">
        <v>86</v>
      </c>
      <c r="O3" s="6" t="s">
        <v>87</v>
      </c>
      <c r="P3" s="6" t="s">
        <v>88</v>
      </c>
      <c r="Q3" s="5" t="s">
        <v>94</v>
      </c>
      <c r="R3" s="5" t="s">
        <v>95</v>
      </c>
      <c r="S3" s="6" t="s">
        <v>89</v>
      </c>
      <c r="T3" s="6" t="s">
        <v>90</v>
      </c>
      <c r="U3" s="6" t="s">
        <v>91</v>
      </c>
      <c r="V3" s="5" t="s">
        <v>83</v>
      </c>
      <c r="W3" s="6" t="s">
        <v>92</v>
      </c>
      <c r="X3" s="6" t="s">
        <v>93</v>
      </c>
      <c r="Y3" s="5" t="s">
        <v>83</v>
      </c>
      <c r="Z3" s="11"/>
    </row>
    <row r="4" spans="1:26" ht="27" customHeight="1" x14ac:dyDescent="0.2">
      <c r="A4" s="8" t="s">
        <v>96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5" customHeight="1" x14ac:dyDescent="0.2">
      <c r="A5" s="55">
        <v>1</v>
      </c>
      <c r="B5" s="56" t="s">
        <v>0</v>
      </c>
      <c r="C5" s="57" t="s">
        <v>1</v>
      </c>
      <c r="D5" s="58">
        <v>1</v>
      </c>
      <c r="E5" s="59">
        <v>0</v>
      </c>
      <c r="F5" s="60">
        <v>0</v>
      </c>
      <c r="G5" s="61"/>
      <c r="H5" s="59">
        <v>5</v>
      </c>
      <c r="I5" s="60">
        <v>4</v>
      </c>
      <c r="J5" s="60">
        <v>12</v>
      </c>
      <c r="K5" s="61">
        <v>9</v>
      </c>
      <c r="L5" s="59">
        <v>4</v>
      </c>
      <c r="M5" s="60">
        <v>2</v>
      </c>
      <c r="N5" s="60">
        <v>0</v>
      </c>
      <c r="O5" s="60">
        <v>5</v>
      </c>
      <c r="P5" s="60">
        <v>2</v>
      </c>
      <c r="Q5" s="60">
        <v>2</v>
      </c>
      <c r="R5" s="61">
        <v>4</v>
      </c>
      <c r="S5" s="59">
        <v>10</v>
      </c>
      <c r="T5" s="60">
        <v>9</v>
      </c>
      <c r="U5" s="60"/>
      <c r="V5" s="61">
        <v>7</v>
      </c>
      <c r="W5" s="59">
        <v>0</v>
      </c>
      <c r="X5" s="60">
        <v>3</v>
      </c>
      <c r="Y5" s="61"/>
      <c r="Z5" s="62">
        <f t="shared" ref="Z5:Z36" si="0">SUM(E5:X5)</f>
        <v>78</v>
      </c>
    </row>
    <row r="6" spans="1:26" ht="15" customHeight="1" x14ac:dyDescent="0.2">
      <c r="A6" s="16">
        <v>2</v>
      </c>
      <c r="B6" s="17" t="s">
        <v>2</v>
      </c>
      <c r="C6" s="18" t="s">
        <v>3</v>
      </c>
      <c r="D6" s="40">
        <v>4</v>
      </c>
      <c r="E6" s="45">
        <v>0</v>
      </c>
      <c r="F6" s="19">
        <v>8</v>
      </c>
      <c r="G6" s="20"/>
      <c r="H6" s="45">
        <v>0</v>
      </c>
      <c r="I6" s="19">
        <v>2</v>
      </c>
      <c r="J6" s="19">
        <v>7</v>
      </c>
      <c r="K6" s="20">
        <v>10</v>
      </c>
      <c r="L6" s="45">
        <v>7</v>
      </c>
      <c r="M6" s="19">
        <v>2</v>
      </c>
      <c r="N6" s="19">
        <v>2</v>
      </c>
      <c r="O6" s="19">
        <v>2</v>
      </c>
      <c r="P6" s="19">
        <v>2</v>
      </c>
      <c r="Q6" s="19">
        <v>0</v>
      </c>
      <c r="R6" s="20">
        <v>4</v>
      </c>
      <c r="S6" s="45">
        <v>8</v>
      </c>
      <c r="T6" s="19">
        <v>6</v>
      </c>
      <c r="U6" s="19"/>
      <c r="V6" s="20">
        <v>7</v>
      </c>
      <c r="W6" s="45">
        <v>2</v>
      </c>
      <c r="X6" s="19">
        <v>3</v>
      </c>
      <c r="Y6" s="20"/>
      <c r="Z6" s="50">
        <f t="shared" si="0"/>
        <v>72</v>
      </c>
    </row>
    <row r="7" spans="1:26" ht="15" customHeight="1" x14ac:dyDescent="0.2">
      <c r="A7" s="16">
        <v>3</v>
      </c>
      <c r="B7" s="17" t="s">
        <v>4</v>
      </c>
      <c r="C7" s="18" t="s">
        <v>1</v>
      </c>
      <c r="D7" s="40">
        <v>2</v>
      </c>
      <c r="E7" s="45">
        <v>6</v>
      </c>
      <c r="F7" s="19">
        <v>0</v>
      </c>
      <c r="G7" s="20"/>
      <c r="H7" s="45">
        <v>5</v>
      </c>
      <c r="I7" s="19">
        <v>4</v>
      </c>
      <c r="J7" s="19">
        <v>10.5</v>
      </c>
      <c r="K7" s="20">
        <v>6</v>
      </c>
      <c r="L7" s="45">
        <v>1</v>
      </c>
      <c r="M7" s="19">
        <v>5</v>
      </c>
      <c r="N7" s="19">
        <v>2</v>
      </c>
      <c r="O7" s="19">
        <v>5</v>
      </c>
      <c r="P7" s="19">
        <v>2</v>
      </c>
      <c r="Q7" s="19">
        <v>5</v>
      </c>
      <c r="R7" s="20">
        <v>7</v>
      </c>
      <c r="S7" s="45">
        <v>0</v>
      </c>
      <c r="T7" s="19">
        <v>1</v>
      </c>
      <c r="U7" s="19"/>
      <c r="V7" s="20">
        <v>7</v>
      </c>
      <c r="W7" s="45">
        <v>0</v>
      </c>
      <c r="X7" s="19">
        <v>3</v>
      </c>
      <c r="Y7" s="20"/>
      <c r="Z7" s="50">
        <f t="shared" si="0"/>
        <v>69.5</v>
      </c>
    </row>
    <row r="8" spans="1:26" ht="15" customHeight="1" x14ac:dyDescent="0.2">
      <c r="A8" s="16">
        <v>4</v>
      </c>
      <c r="B8" s="17" t="s">
        <v>5</v>
      </c>
      <c r="C8" s="18" t="s">
        <v>6</v>
      </c>
      <c r="D8" s="40">
        <v>3</v>
      </c>
      <c r="E8" s="45">
        <v>6</v>
      </c>
      <c r="F8" s="19">
        <v>0</v>
      </c>
      <c r="G8" s="20"/>
      <c r="H8" s="45">
        <v>12</v>
      </c>
      <c r="I8" s="19">
        <v>2</v>
      </c>
      <c r="J8" s="19">
        <v>7</v>
      </c>
      <c r="K8" s="20">
        <v>4</v>
      </c>
      <c r="L8" s="45">
        <v>4</v>
      </c>
      <c r="M8" s="19">
        <v>0</v>
      </c>
      <c r="N8" s="19">
        <v>2</v>
      </c>
      <c r="O8" s="19">
        <v>0</v>
      </c>
      <c r="P8" s="19">
        <v>2</v>
      </c>
      <c r="Q8" s="19">
        <v>0</v>
      </c>
      <c r="R8" s="20">
        <v>4</v>
      </c>
      <c r="S8" s="45">
        <v>3</v>
      </c>
      <c r="T8" s="19">
        <v>3</v>
      </c>
      <c r="U8" s="19"/>
      <c r="V8" s="20">
        <v>7</v>
      </c>
      <c r="W8" s="45">
        <v>8</v>
      </c>
      <c r="X8" s="19">
        <v>3</v>
      </c>
      <c r="Y8" s="20"/>
      <c r="Z8" s="50">
        <f t="shared" si="0"/>
        <v>67</v>
      </c>
    </row>
    <row r="9" spans="1:26" ht="15" customHeight="1" x14ac:dyDescent="0.2">
      <c r="A9" s="16">
        <v>5</v>
      </c>
      <c r="B9" s="17" t="s">
        <v>7</v>
      </c>
      <c r="C9" s="18" t="s">
        <v>6</v>
      </c>
      <c r="D9" s="40">
        <v>2</v>
      </c>
      <c r="E9" s="45">
        <v>0</v>
      </c>
      <c r="F9" s="19">
        <v>8</v>
      </c>
      <c r="G9" s="20"/>
      <c r="H9" s="45">
        <v>5</v>
      </c>
      <c r="I9" s="19">
        <v>10</v>
      </c>
      <c r="J9" s="19">
        <v>7</v>
      </c>
      <c r="K9" s="20">
        <v>0</v>
      </c>
      <c r="L9" s="45">
        <v>7</v>
      </c>
      <c r="M9" s="19">
        <v>0</v>
      </c>
      <c r="N9" s="19">
        <v>2</v>
      </c>
      <c r="O9" s="19">
        <v>0</v>
      </c>
      <c r="P9" s="19">
        <v>2</v>
      </c>
      <c r="Q9" s="19">
        <v>0</v>
      </c>
      <c r="R9" s="20">
        <v>4</v>
      </c>
      <c r="S9" s="45">
        <v>10</v>
      </c>
      <c r="T9" s="19">
        <v>3</v>
      </c>
      <c r="U9" s="19"/>
      <c r="V9" s="20">
        <v>7</v>
      </c>
      <c r="W9" s="45">
        <v>0</v>
      </c>
      <c r="X9" s="19">
        <v>0</v>
      </c>
      <c r="Y9" s="20"/>
      <c r="Z9" s="50">
        <f t="shared" si="0"/>
        <v>65</v>
      </c>
    </row>
    <row r="10" spans="1:26" ht="15" customHeight="1" x14ac:dyDescent="0.2">
      <c r="A10" s="16">
        <v>6</v>
      </c>
      <c r="B10" s="17" t="s">
        <v>8</v>
      </c>
      <c r="C10" s="18" t="s">
        <v>1</v>
      </c>
      <c r="D10" s="40">
        <v>2</v>
      </c>
      <c r="E10" s="45">
        <v>6</v>
      </c>
      <c r="F10" s="19">
        <v>0</v>
      </c>
      <c r="G10" s="20"/>
      <c r="H10" s="45">
        <v>0</v>
      </c>
      <c r="I10" s="19">
        <v>10</v>
      </c>
      <c r="J10" s="19">
        <v>10</v>
      </c>
      <c r="K10" s="20">
        <v>12.5</v>
      </c>
      <c r="L10" s="45">
        <v>0</v>
      </c>
      <c r="M10" s="19">
        <v>2</v>
      </c>
      <c r="N10" s="19">
        <v>0</v>
      </c>
      <c r="O10" s="19">
        <v>0</v>
      </c>
      <c r="P10" s="19">
        <v>2</v>
      </c>
      <c r="Q10" s="19">
        <v>0</v>
      </c>
      <c r="R10" s="20">
        <v>0</v>
      </c>
      <c r="S10" s="45">
        <v>10</v>
      </c>
      <c r="T10" s="19">
        <v>9</v>
      </c>
      <c r="U10" s="19"/>
      <c r="V10" s="20">
        <v>0</v>
      </c>
      <c r="W10" s="45">
        <v>0</v>
      </c>
      <c r="X10" s="19">
        <v>3</v>
      </c>
      <c r="Y10" s="20"/>
      <c r="Z10" s="50">
        <f t="shared" si="0"/>
        <v>64.5</v>
      </c>
    </row>
    <row r="11" spans="1:26" s="3" customFormat="1" ht="15.75" customHeight="1" x14ac:dyDescent="0.2">
      <c r="A11" s="21">
        <v>7</v>
      </c>
      <c r="B11" s="22" t="s">
        <v>9</v>
      </c>
      <c r="C11" s="23" t="s">
        <v>1</v>
      </c>
      <c r="D11" s="41">
        <v>1</v>
      </c>
      <c r="E11" s="46">
        <v>0</v>
      </c>
      <c r="F11" s="24">
        <v>0</v>
      </c>
      <c r="G11" s="25"/>
      <c r="H11" s="46">
        <v>5</v>
      </c>
      <c r="I11" s="24">
        <v>3</v>
      </c>
      <c r="J11" s="24">
        <v>3</v>
      </c>
      <c r="K11" s="25">
        <v>15</v>
      </c>
      <c r="L11" s="46">
        <v>7</v>
      </c>
      <c r="M11" s="24">
        <v>5</v>
      </c>
      <c r="N11" s="24">
        <v>2</v>
      </c>
      <c r="O11" s="24">
        <v>5</v>
      </c>
      <c r="P11" s="24">
        <v>2</v>
      </c>
      <c r="Q11" s="24">
        <v>5</v>
      </c>
      <c r="R11" s="25">
        <v>4</v>
      </c>
      <c r="S11" s="46">
        <v>0</v>
      </c>
      <c r="T11" s="24">
        <v>0</v>
      </c>
      <c r="U11" s="24"/>
      <c r="V11" s="25">
        <v>4</v>
      </c>
      <c r="W11" s="46">
        <v>0</v>
      </c>
      <c r="X11" s="24">
        <v>0</v>
      </c>
      <c r="Y11" s="25"/>
      <c r="Z11" s="51">
        <f t="shared" si="0"/>
        <v>60</v>
      </c>
    </row>
    <row r="12" spans="1:26" s="3" customFormat="1" ht="15" customHeight="1" x14ac:dyDescent="0.2">
      <c r="A12" s="21">
        <v>8</v>
      </c>
      <c r="B12" s="22" t="s">
        <v>10</v>
      </c>
      <c r="C12" s="23" t="s">
        <v>6</v>
      </c>
      <c r="D12" s="41">
        <v>2</v>
      </c>
      <c r="E12" s="46">
        <v>5</v>
      </c>
      <c r="F12" s="24">
        <v>8</v>
      </c>
      <c r="G12" s="25"/>
      <c r="H12" s="46">
        <v>5</v>
      </c>
      <c r="I12" s="24">
        <v>2</v>
      </c>
      <c r="J12" s="24">
        <v>10</v>
      </c>
      <c r="K12" s="25">
        <v>0</v>
      </c>
      <c r="L12" s="46">
        <v>7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5">
        <v>4</v>
      </c>
      <c r="S12" s="46">
        <v>0</v>
      </c>
      <c r="T12" s="24">
        <v>3</v>
      </c>
      <c r="U12" s="24"/>
      <c r="V12" s="25">
        <v>7</v>
      </c>
      <c r="W12" s="46">
        <v>2</v>
      </c>
      <c r="X12" s="24">
        <v>3</v>
      </c>
      <c r="Y12" s="25"/>
      <c r="Z12" s="51">
        <f t="shared" si="0"/>
        <v>56</v>
      </c>
    </row>
    <row r="13" spans="1:26" s="4" customFormat="1" ht="15" customHeight="1" x14ac:dyDescent="0.2">
      <c r="A13" s="26">
        <v>9</v>
      </c>
      <c r="B13" s="27" t="s">
        <v>11</v>
      </c>
      <c r="C13" s="28" t="s">
        <v>3</v>
      </c>
      <c r="D13" s="42">
        <v>2</v>
      </c>
      <c r="E13" s="47">
        <v>6</v>
      </c>
      <c r="F13" s="29">
        <v>12</v>
      </c>
      <c r="G13" s="30"/>
      <c r="H13" s="47">
        <v>5</v>
      </c>
      <c r="I13" s="29">
        <v>0</v>
      </c>
      <c r="J13" s="29">
        <v>5</v>
      </c>
      <c r="K13" s="30">
        <v>4</v>
      </c>
      <c r="L13" s="47">
        <v>4</v>
      </c>
      <c r="M13" s="29">
        <v>0</v>
      </c>
      <c r="N13" s="29">
        <v>0</v>
      </c>
      <c r="O13" s="29">
        <v>0</v>
      </c>
      <c r="P13" s="29">
        <v>0</v>
      </c>
      <c r="Q13" s="29">
        <v>2</v>
      </c>
      <c r="R13" s="30">
        <v>4</v>
      </c>
      <c r="S13" s="47">
        <v>3</v>
      </c>
      <c r="T13" s="29">
        <v>6</v>
      </c>
      <c r="U13" s="29"/>
      <c r="V13" s="30">
        <v>2</v>
      </c>
      <c r="W13" s="47">
        <v>0</v>
      </c>
      <c r="X13" s="29">
        <v>0</v>
      </c>
      <c r="Y13" s="30"/>
      <c r="Z13" s="52">
        <f t="shared" si="0"/>
        <v>53</v>
      </c>
    </row>
    <row r="14" spans="1:26" s="4" customFormat="1" ht="15" customHeight="1" x14ac:dyDescent="0.2">
      <c r="A14" s="26">
        <v>10</v>
      </c>
      <c r="B14" s="27" t="s">
        <v>12</v>
      </c>
      <c r="C14" s="28" t="s">
        <v>6</v>
      </c>
      <c r="D14" s="42">
        <v>4</v>
      </c>
      <c r="E14" s="47">
        <v>6</v>
      </c>
      <c r="F14" s="29">
        <v>0</v>
      </c>
      <c r="G14" s="30"/>
      <c r="H14" s="47">
        <v>0</v>
      </c>
      <c r="I14" s="29">
        <v>0</v>
      </c>
      <c r="J14" s="29">
        <v>0</v>
      </c>
      <c r="K14" s="30">
        <v>15</v>
      </c>
      <c r="L14" s="47">
        <v>2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30">
        <v>4</v>
      </c>
      <c r="S14" s="47">
        <v>0</v>
      </c>
      <c r="T14" s="29">
        <v>9</v>
      </c>
      <c r="U14" s="29"/>
      <c r="V14" s="30">
        <v>7</v>
      </c>
      <c r="W14" s="47">
        <v>3</v>
      </c>
      <c r="X14" s="29">
        <v>3</v>
      </c>
      <c r="Y14" s="30"/>
      <c r="Z14" s="52">
        <f t="shared" si="0"/>
        <v>49</v>
      </c>
    </row>
    <row r="15" spans="1:26" s="4" customFormat="1" ht="15" customHeight="1" x14ac:dyDescent="0.2">
      <c r="A15" s="26">
        <v>11</v>
      </c>
      <c r="B15" s="27" t="s">
        <v>13</v>
      </c>
      <c r="C15" s="28" t="s">
        <v>3</v>
      </c>
      <c r="D15" s="42">
        <v>4</v>
      </c>
      <c r="E15" s="47">
        <v>3</v>
      </c>
      <c r="F15" s="29">
        <v>0</v>
      </c>
      <c r="G15" s="30"/>
      <c r="H15" s="47">
        <v>5</v>
      </c>
      <c r="I15" s="29">
        <v>2</v>
      </c>
      <c r="J15" s="29">
        <v>7</v>
      </c>
      <c r="K15" s="30">
        <v>12</v>
      </c>
      <c r="L15" s="47">
        <v>7</v>
      </c>
      <c r="M15" s="29">
        <v>0</v>
      </c>
      <c r="N15" s="29">
        <v>0</v>
      </c>
      <c r="O15" s="29">
        <v>0</v>
      </c>
      <c r="P15" s="29">
        <v>2</v>
      </c>
      <c r="Q15" s="29">
        <v>0</v>
      </c>
      <c r="R15" s="30">
        <v>0</v>
      </c>
      <c r="S15" s="47">
        <v>0</v>
      </c>
      <c r="T15" s="29">
        <v>3</v>
      </c>
      <c r="U15" s="29"/>
      <c r="V15" s="30"/>
      <c r="W15" s="47">
        <v>2</v>
      </c>
      <c r="X15" s="29">
        <v>3</v>
      </c>
      <c r="Y15" s="30"/>
      <c r="Z15" s="52">
        <f t="shared" si="0"/>
        <v>46</v>
      </c>
    </row>
    <row r="16" spans="1:26" s="4" customFormat="1" ht="15" customHeight="1" x14ac:dyDescent="0.2">
      <c r="A16" s="26">
        <v>12</v>
      </c>
      <c r="B16" s="27" t="s">
        <v>14</v>
      </c>
      <c r="C16" s="28" t="s">
        <v>6</v>
      </c>
      <c r="D16" s="42">
        <v>1</v>
      </c>
      <c r="E16" s="47">
        <v>0</v>
      </c>
      <c r="F16" s="29">
        <v>8</v>
      </c>
      <c r="G16" s="30"/>
      <c r="H16" s="47">
        <v>5</v>
      </c>
      <c r="I16" s="29">
        <v>0</v>
      </c>
      <c r="J16" s="29">
        <v>10</v>
      </c>
      <c r="K16" s="30">
        <v>8</v>
      </c>
      <c r="L16" s="47">
        <v>4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30">
        <v>4</v>
      </c>
      <c r="S16" s="47">
        <v>0</v>
      </c>
      <c r="T16" s="29">
        <v>0</v>
      </c>
      <c r="U16" s="29"/>
      <c r="V16" s="30">
        <v>4</v>
      </c>
      <c r="W16" s="47">
        <v>0</v>
      </c>
      <c r="X16" s="29">
        <v>0</v>
      </c>
      <c r="Y16" s="30"/>
      <c r="Z16" s="52">
        <f t="shared" si="0"/>
        <v>43</v>
      </c>
    </row>
    <row r="17" spans="1:26" s="4" customFormat="1" ht="15" customHeight="1" x14ac:dyDescent="0.2">
      <c r="A17" s="26">
        <v>13</v>
      </c>
      <c r="B17" s="27" t="s">
        <v>15</v>
      </c>
      <c r="C17" s="28" t="s">
        <v>6</v>
      </c>
      <c r="D17" s="42">
        <v>3</v>
      </c>
      <c r="E17" s="47">
        <v>6</v>
      </c>
      <c r="F17" s="29">
        <v>12</v>
      </c>
      <c r="G17" s="30"/>
      <c r="H17" s="47">
        <v>0</v>
      </c>
      <c r="I17" s="29">
        <v>0</v>
      </c>
      <c r="J17" s="29">
        <v>0</v>
      </c>
      <c r="K17" s="30">
        <v>7.5</v>
      </c>
      <c r="L17" s="47">
        <v>4</v>
      </c>
      <c r="M17" s="29">
        <v>0</v>
      </c>
      <c r="N17" s="29">
        <v>0</v>
      </c>
      <c r="O17" s="29">
        <v>0</v>
      </c>
      <c r="P17" s="29">
        <v>2</v>
      </c>
      <c r="Q17" s="29">
        <v>0</v>
      </c>
      <c r="R17" s="30">
        <v>7</v>
      </c>
      <c r="S17" s="47">
        <v>0</v>
      </c>
      <c r="T17" s="29">
        <v>0</v>
      </c>
      <c r="U17" s="29"/>
      <c r="V17" s="30">
        <v>4</v>
      </c>
      <c r="W17" s="47">
        <v>0</v>
      </c>
      <c r="X17" s="29">
        <v>0</v>
      </c>
      <c r="Y17" s="30"/>
      <c r="Z17" s="52">
        <f t="shared" si="0"/>
        <v>42.5</v>
      </c>
    </row>
    <row r="18" spans="1:26" s="3" customFormat="1" ht="15.75" customHeight="1" x14ac:dyDescent="0.2">
      <c r="A18" s="21">
        <v>14</v>
      </c>
      <c r="B18" s="22" t="s">
        <v>16</v>
      </c>
      <c r="C18" s="23" t="s">
        <v>3</v>
      </c>
      <c r="D18" s="41">
        <v>3</v>
      </c>
      <c r="E18" s="46">
        <v>6</v>
      </c>
      <c r="F18" s="24">
        <v>3</v>
      </c>
      <c r="G18" s="25"/>
      <c r="H18" s="46">
        <v>0</v>
      </c>
      <c r="I18" s="24">
        <v>0</v>
      </c>
      <c r="J18" s="24">
        <v>0</v>
      </c>
      <c r="K18" s="25">
        <v>8</v>
      </c>
      <c r="L18" s="46">
        <v>2</v>
      </c>
      <c r="M18" s="24">
        <v>2</v>
      </c>
      <c r="N18" s="24">
        <v>0</v>
      </c>
      <c r="O18" s="24">
        <v>0</v>
      </c>
      <c r="P18" s="24">
        <v>0</v>
      </c>
      <c r="Q18" s="24">
        <v>0</v>
      </c>
      <c r="R18" s="25">
        <v>7</v>
      </c>
      <c r="S18" s="46">
        <v>3</v>
      </c>
      <c r="T18" s="24">
        <v>9</v>
      </c>
      <c r="U18" s="24"/>
      <c r="V18" s="25">
        <v>2</v>
      </c>
      <c r="W18" s="46">
        <v>0</v>
      </c>
      <c r="X18" s="24">
        <v>0</v>
      </c>
      <c r="Y18" s="25"/>
      <c r="Z18" s="51">
        <f t="shared" si="0"/>
        <v>42</v>
      </c>
    </row>
    <row r="19" spans="1:26" s="3" customFormat="1" ht="15" customHeight="1" x14ac:dyDescent="0.2">
      <c r="A19" s="21">
        <v>15</v>
      </c>
      <c r="B19" s="22" t="s">
        <v>17</v>
      </c>
      <c r="C19" s="23" t="s">
        <v>6</v>
      </c>
      <c r="D19" s="41">
        <v>4</v>
      </c>
      <c r="E19" s="46">
        <v>6</v>
      </c>
      <c r="F19" s="24">
        <v>8</v>
      </c>
      <c r="G19" s="25"/>
      <c r="H19" s="46">
        <v>0</v>
      </c>
      <c r="I19" s="24">
        <v>0</v>
      </c>
      <c r="J19" s="24">
        <v>0</v>
      </c>
      <c r="K19" s="25">
        <v>0</v>
      </c>
      <c r="L19" s="46">
        <v>7</v>
      </c>
      <c r="M19" s="24">
        <v>2</v>
      </c>
      <c r="N19" s="24">
        <v>2</v>
      </c>
      <c r="O19" s="24">
        <v>0</v>
      </c>
      <c r="P19" s="24">
        <v>2</v>
      </c>
      <c r="Q19" s="24">
        <v>0</v>
      </c>
      <c r="R19" s="25">
        <v>0</v>
      </c>
      <c r="S19" s="46">
        <v>1</v>
      </c>
      <c r="T19" s="24">
        <v>1</v>
      </c>
      <c r="U19" s="24"/>
      <c r="V19" s="25">
        <v>7</v>
      </c>
      <c r="W19" s="46">
        <v>2</v>
      </c>
      <c r="X19" s="24">
        <v>3</v>
      </c>
      <c r="Y19" s="25"/>
      <c r="Z19" s="51">
        <f t="shared" si="0"/>
        <v>41</v>
      </c>
    </row>
    <row r="20" spans="1:26" ht="15" customHeight="1" x14ac:dyDescent="0.2">
      <c r="A20" s="16">
        <v>16</v>
      </c>
      <c r="B20" s="17" t="s">
        <v>18</v>
      </c>
      <c r="C20" s="18" t="s">
        <v>6</v>
      </c>
      <c r="D20" s="40">
        <v>4</v>
      </c>
      <c r="E20" s="45">
        <v>6</v>
      </c>
      <c r="F20" s="19">
        <v>12</v>
      </c>
      <c r="G20" s="20"/>
      <c r="H20" s="45">
        <v>0</v>
      </c>
      <c r="I20" s="19">
        <v>10</v>
      </c>
      <c r="J20" s="19">
        <v>0</v>
      </c>
      <c r="K20" s="20">
        <v>12</v>
      </c>
      <c r="L20" s="45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20">
        <v>0</v>
      </c>
      <c r="S20" s="45">
        <v>0</v>
      </c>
      <c r="T20" s="19">
        <v>0</v>
      </c>
      <c r="U20" s="19"/>
      <c r="V20" s="20">
        <v>0</v>
      </c>
      <c r="W20" s="45">
        <v>0</v>
      </c>
      <c r="X20" s="19">
        <v>0</v>
      </c>
      <c r="Y20" s="20"/>
      <c r="Z20" s="50">
        <f t="shared" si="0"/>
        <v>40</v>
      </c>
    </row>
    <row r="21" spans="1:26" ht="15" customHeight="1" x14ac:dyDescent="0.2">
      <c r="A21" s="16">
        <v>17</v>
      </c>
      <c r="B21" s="17" t="s">
        <v>19</v>
      </c>
      <c r="C21" s="18" t="s">
        <v>1</v>
      </c>
      <c r="D21" s="40">
        <v>2</v>
      </c>
      <c r="E21" s="45">
        <v>6</v>
      </c>
      <c r="F21" s="19">
        <v>0</v>
      </c>
      <c r="G21" s="20"/>
      <c r="H21" s="45">
        <v>5</v>
      </c>
      <c r="I21" s="19">
        <v>15</v>
      </c>
      <c r="J21" s="19">
        <v>5</v>
      </c>
      <c r="K21" s="20">
        <v>9</v>
      </c>
      <c r="L21" s="45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20">
        <v>0</v>
      </c>
      <c r="S21" s="45">
        <v>0</v>
      </c>
      <c r="T21" s="19">
        <v>0</v>
      </c>
      <c r="U21" s="19"/>
      <c r="V21" s="20">
        <v>0</v>
      </c>
      <c r="W21" s="45">
        <v>0</v>
      </c>
      <c r="X21" s="19">
        <v>0</v>
      </c>
      <c r="Y21" s="20"/>
      <c r="Z21" s="50">
        <f t="shared" si="0"/>
        <v>40</v>
      </c>
    </row>
    <row r="22" spans="1:26" ht="15" customHeight="1" x14ac:dyDescent="0.2">
      <c r="A22" s="16">
        <v>18</v>
      </c>
      <c r="B22" s="17" t="s">
        <v>20</v>
      </c>
      <c r="C22" s="18" t="s">
        <v>3</v>
      </c>
      <c r="D22" s="40">
        <v>2</v>
      </c>
      <c r="E22" s="45">
        <v>6</v>
      </c>
      <c r="F22" s="19">
        <v>12</v>
      </c>
      <c r="G22" s="20"/>
      <c r="H22" s="45">
        <v>0</v>
      </c>
      <c r="I22" s="19">
        <v>0</v>
      </c>
      <c r="J22" s="19">
        <v>0</v>
      </c>
      <c r="K22" s="20">
        <v>3.75</v>
      </c>
      <c r="L22" s="45">
        <v>4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20">
        <v>4</v>
      </c>
      <c r="S22" s="45">
        <v>5</v>
      </c>
      <c r="T22" s="19">
        <v>0</v>
      </c>
      <c r="U22" s="19"/>
      <c r="V22" s="20">
        <v>2</v>
      </c>
      <c r="W22" s="45">
        <v>3</v>
      </c>
      <c r="X22" s="19">
        <v>0</v>
      </c>
      <c r="Y22" s="20"/>
      <c r="Z22" s="50">
        <f t="shared" si="0"/>
        <v>39.75</v>
      </c>
    </row>
    <row r="23" spans="1:26" ht="15" customHeight="1" x14ac:dyDescent="0.2">
      <c r="A23" s="16">
        <v>19</v>
      </c>
      <c r="B23" s="17" t="s">
        <v>21</v>
      </c>
      <c r="C23" s="18" t="s">
        <v>6</v>
      </c>
      <c r="D23" s="40">
        <v>3</v>
      </c>
      <c r="E23" s="45">
        <v>6</v>
      </c>
      <c r="F23" s="19">
        <v>12</v>
      </c>
      <c r="G23" s="20"/>
      <c r="H23" s="45">
        <v>5</v>
      </c>
      <c r="I23" s="19">
        <v>0</v>
      </c>
      <c r="J23" s="19">
        <v>3</v>
      </c>
      <c r="K23" s="20">
        <v>7.5</v>
      </c>
      <c r="L23" s="45">
        <v>2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20">
        <v>4</v>
      </c>
      <c r="S23" s="45">
        <v>0</v>
      </c>
      <c r="T23" s="19">
        <v>0</v>
      </c>
      <c r="U23" s="19"/>
      <c r="V23" s="20">
        <v>0</v>
      </c>
      <c r="W23" s="45">
        <v>0</v>
      </c>
      <c r="X23" s="19">
        <v>0</v>
      </c>
      <c r="Y23" s="20"/>
      <c r="Z23" s="50">
        <f t="shared" si="0"/>
        <v>39.5</v>
      </c>
    </row>
    <row r="24" spans="1:26" ht="15" customHeight="1" x14ac:dyDescent="0.2">
      <c r="A24" s="16">
        <v>20</v>
      </c>
      <c r="B24" s="17" t="s">
        <v>22</v>
      </c>
      <c r="C24" s="18" t="s">
        <v>3</v>
      </c>
      <c r="D24" s="40">
        <v>2</v>
      </c>
      <c r="E24" s="45">
        <v>6</v>
      </c>
      <c r="F24" s="19">
        <v>12</v>
      </c>
      <c r="G24" s="20"/>
      <c r="H24" s="45">
        <v>0</v>
      </c>
      <c r="I24" s="19">
        <v>0</v>
      </c>
      <c r="J24" s="19">
        <v>5</v>
      </c>
      <c r="K24" s="20">
        <v>6</v>
      </c>
      <c r="L24" s="45">
        <v>2</v>
      </c>
      <c r="M24" s="19">
        <v>0</v>
      </c>
      <c r="N24" s="19">
        <v>0</v>
      </c>
      <c r="O24" s="19">
        <v>0</v>
      </c>
      <c r="P24" s="19">
        <v>2</v>
      </c>
      <c r="Q24" s="19">
        <v>0</v>
      </c>
      <c r="R24" s="20">
        <v>4</v>
      </c>
      <c r="S24" s="45">
        <v>0</v>
      </c>
      <c r="T24" s="19">
        <v>0</v>
      </c>
      <c r="U24" s="19"/>
      <c r="V24" s="20">
        <v>2</v>
      </c>
      <c r="W24" s="45">
        <v>0</v>
      </c>
      <c r="X24" s="19">
        <v>0</v>
      </c>
      <c r="Y24" s="20"/>
      <c r="Z24" s="50">
        <f t="shared" si="0"/>
        <v>39</v>
      </c>
    </row>
    <row r="25" spans="1:26" ht="15" customHeight="1" x14ac:dyDescent="0.2">
      <c r="A25" s="16">
        <v>21</v>
      </c>
      <c r="B25" s="17" t="s">
        <v>23</v>
      </c>
      <c r="C25" s="18" t="s">
        <v>3</v>
      </c>
      <c r="D25" s="40">
        <v>2</v>
      </c>
      <c r="E25" s="45">
        <v>6</v>
      </c>
      <c r="F25" s="19">
        <v>8</v>
      </c>
      <c r="G25" s="20"/>
      <c r="H25" s="45">
        <v>0</v>
      </c>
      <c r="I25" s="19">
        <v>0</v>
      </c>
      <c r="J25" s="19">
        <v>5</v>
      </c>
      <c r="K25" s="20">
        <v>6</v>
      </c>
      <c r="L25" s="45">
        <v>2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20">
        <v>4</v>
      </c>
      <c r="S25" s="45">
        <v>8</v>
      </c>
      <c r="T25" s="19">
        <v>0</v>
      </c>
      <c r="U25" s="19"/>
      <c r="V25" s="20">
        <v>0</v>
      </c>
      <c r="W25" s="45">
        <v>0</v>
      </c>
      <c r="X25" s="19">
        <v>0</v>
      </c>
      <c r="Y25" s="20"/>
      <c r="Z25" s="50">
        <f t="shared" si="0"/>
        <v>39</v>
      </c>
    </row>
    <row r="26" spans="1:26" ht="15" customHeight="1" x14ac:dyDescent="0.2">
      <c r="A26" s="16">
        <v>22</v>
      </c>
      <c r="B26" s="17" t="s">
        <v>24</v>
      </c>
      <c r="C26" s="18" t="s">
        <v>6</v>
      </c>
      <c r="D26" s="40">
        <v>3</v>
      </c>
      <c r="E26" s="45">
        <v>5</v>
      </c>
      <c r="F26" s="19">
        <v>5</v>
      </c>
      <c r="G26" s="20"/>
      <c r="H26" s="45">
        <v>0</v>
      </c>
      <c r="I26" s="19">
        <v>2</v>
      </c>
      <c r="J26" s="19">
        <v>5</v>
      </c>
      <c r="K26" s="20">
        <v>15</v>
      </c>
      <c r="L26" s="45">
        <v>0</v>
      </c>
      <c r="M26" s="19">
        <v>0</v>
      </c>
      <c r="N26" s="19">
        <v>0</v>
      </c>
      <c r="O26" s="19">
        <v>0</v>
      </c>
      <c r="P26" s="19">
        <v>2</v>
      </c>
      <c r="Q26" s="19">
        <v>0</v>
      </c>
      <c r="R26" s="20">
        <v>0</v>
      </c>
      <c r="S26" s="45">
        <v>0</v>
      </c>
      <c r="T26" s="19">
        <v>0</v>
      </c>
      <c r="U26" s="19"/>
      <c r="V26" s="20">
        <v>0</v>
      </c>
      <c r="W26" s="45">
        <v>2</v>
      </c>
      <c r="X26" s="19">
        <v>3</v>
      </c>
      <c r="Y26" s="20"/>
      <c r="Z26" s="50">
        <f t="shared" si="0"/>
        <v>39</v>
      </c>
    </row>
    <row r="27" spans="1:26" ht="15" customHeight="1" x14ac:dyDescent="0.2">
      <c r="A27" s="16">
        <v>23</v>
      </c>
      <c r="B27" s="17" t="s">
        <v>25</v>
      </c>
      <c r="C27" s="18" t="s">
        <v>6</v>
      </c>
      <c r="D27" s="40">
        <v>4</v>
      </c>
      <c r="E27" s="45">
        <v>5</v>
      </c>
      <c r="F27" s="19">
        <v>0</v>
      </c>
      <c r="G27" s="20"/>
      <c r="H27" s="45">
        <v>0</v>
      </c>
      <c r="I27" s="19">
        <v>0</v>
      </c>
      <c r="J27" s="19">
        <v>0</v>
      </c>
      <c r="K27" s="20">
        <v>10</v>
      </c>
      <c r="L27" s="45">
        <v>0</v>
      </c>
      <c r="M27" s="19">
        <v>0</v>
      </c>
      <c r="N27" s="19">
        <v>2</v>
      </c>
      <c r="O27" s="19">
        <v>0</v>
      </c>
      <c r="P27" s="19">
        <v>2</v>
      </c>
      <c r="Q27" s="19">
        <v>0</v>
      </c>
      <c r="R27" s="20">
        <v>4</v>
      </c>
      <c r="S27" s="45">
        <v>0</v>
      </c>
      <c r="T27" s="19">
        <v>10</v>
      </c>
      <c r="U27" s="19"/>
      <c r="V27" s="20">
        <v>0</v>
      </c>
      <c r="W27" s="45">
        <v>3</v>
      </c>
      <c r="X27" s="19">
        <v>3</v>
      </c>
      <c r="Y27" s="20"/>
      <c r="Z27" s="50">
        <f t="shared" si="0"/>
        <v>39</v>
      </c>
    </row>
    <row r="28" spans="1:26" ht="15" customHeight="1" x14ac:dyDescent="0.2">
      <c r="A28" s="16">
        <v>24</v>
      </c>
      <c r="B28" s="17" t="s">
        <v>26</v>
      </c>
      <c r="C28" s="18" t="s">
        <v>3</v>
      </c>
      <c r="D28" s="40">
        <v>1</v>
      </c>
      <c r="E28" s="45">
        <v>0</v>
      </c>
      <c r="F28" s="19">
        <v>12</v>
      </c>
      <c r="G28" s="20"/>
      <c r="H28" s="45">
        <v>0</v>
      </c>
      <c r="I28" s="19">
        <v>0</v>
      </c>
      <c r="J28" s="19">
        <v>0</v>
      </c>
      <c r="K28" s="20">
        <v>0</v>
      </c>
      <c r="L28" s="45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20">
        <v>0</v>
      </c>
      <c r="S28" s="45">
        <v>10</v>
      </c>
      <c r="T28" s="19">
        <v>9</v>
      </c>
      <c r="U28" s="19"/>
      <c r="V28" s="20">
        <v>0</v>
      </c>
      <c r="W28" s="45">
        <v>8</v>
      </c>
      <c r="X28" s="19">
        <v>0</v>
      </c>
      <c r="Y28" s="20"/>
      <c r="Z28" s="50">
        <f t="shared" si="0"/>
        <v>39</v>
      </c>
    </row>
    <row r="29" spans="1:26" ht="15" customHeight="1" x14ac:dyDescent="0.2">
      <c r="A29" s="16">
        <v>25</v>
      </c>
      <c r="B29" s="17" t="s">
        <v>27</v>
      </c>
      <c r="C29" s="18" t="s">
        <v>6</v>
      </c>
      <c r="D29" s="40">
        <v>1</v>
      </c>
      <c r="E29" s="45">
        <v>0</v>
      </c>
      <c r="F29" s="19">
        <v>8</v>
      </c>
      <c r="G29" s="20"/>
      <c r="H29" s="45">
        <v>0</v>
      </c>
      <c r="I29" s="19">
        <v>5</v>
      </c>
      <c r="J29" s="19">
        <v>7.5</v>
      </c>
      <c r="K29" s="20">
        <v>4</v>
      </c>
      <c r="L29" s="45">
        <v>1</v>
      </c>
      <c r="M29" s="19">
        <v>0</v>
      </c>
      <c r="N29" s="19">
        <v>0</v>
      </c>
      <c r="O29" s="19">
        <v>0</v>
      </c>
      <c r="P29" s="19">
        <v>2</v>
      </c>
      <c r="Q29" s="19">
        <v>0</v>
      </c>
      <c r="R29" s="20">
        <v>0</v>
      </c>
      <c r="S29" s="45">
        <v>10</v>
      </c>
      <c r="T29" s="19">
        <v>0</v>
      </c>
      <c r="U29" s="19"/>
      <c r="V29" s="20">
        <v>1</v>
      </c>
      <c r="W29" s="45">
        <v>0</v>
      </c>
      <c r="X29" s="19">
        <v>0</v>
      </c>
      <c r="Y29" s="20"/>
      <c r="Z29" s="50">
        <f t="shared" si="0"/>
        <v>38.5</v>
      </c>
    </row>
    <row r="30" spans="1:26" ht="15" customHeight="1" x14ac:dyDescent="0.2">
      <c r="A30" s="16">
        <v>26</v>
      </c>
      <c r="B30" s="17" t="s">
        <v>28</v>
      </c>
      <c r="C30" s="18" t="s">
        <v>1</v>
      </c>
      <c r="D30" s="40">
        <v>2</v>
      </c>
      <c r="E30" s="45">
        <v>6</v>
      </c>
      <c r="F30" s="19">
        <v>0</v>
      </c>
      <c r="G30" s="20"/>
      <c r="H30" s="45">
        <v>0</v>
      </c>
      <c r="I30" s="19">
        <v>3</v>
      </c>
      <c r="J30" s="19">
        <v>10</v>
      </c>
      <c r="K30" s="20">
        <v>6</v>
      </c>
      <c r="L30" s="45">
        <v>4</v>
      </c>
      <c r="M30" s="19">
        <v>0</v>
      </c>
      <c r="N30" s="19">
        <v>2</v>
      </c>
      <c r="O30" s="19">
        <v>0</v>
      </c>
      <c r="P30" s="19">
        <v>2</v>
      </c>
      <c r="Q30" s="19">
        <v>0</v>
      </c>
      <c r="R30" s="20">
        <v>0</v>
      </c>
      <c r="S30" s="45">
        <v>1</v>
      </c>
      <c r="T30" s="19">
        <v>0</v>
      </c>
      <c r="U30" s="19"/>
      <c r="V30" s="20">
        <v>1</v>
      </c>
      <c r="W30" s="45">
        <v>0</v>
      </c>
      <c r="X30" s="19">
        <v>3</v>
      </c>
      <c r="Y30" s="20"/>
      <c r="Z30" s="50">
        <f t="shared" si="0"/>
        <v>38</v>
      </c>
    </row>
    <row r="31" spans="1:26" ht="15" customHeight="1" x14ac:dyDescent="0.2">
      <c r="A31" s="16">
        <v>27</v>
      </c>
      <c r="B31" s="17" t="s">
        <v>29</v>
      </c>
      <c r="C31" s="18" t="s">
        <v>6</v>
      </c>
      <c r="D31" s="40">
        <v>2</v>
      </c>
      <c r="E31" s="45">
        <v>5</v>
      </c>
      <c r="F31" s="19">
        <v>12</v>
      </c>
      <c r="G31" s="20"/>
      <c r="H31" s="45">
        <v>0</v>
      </c>
      <c r="I31" s="19">
        <v>0</v>
      </c>
      <c r="J31" s="19">
        <v>0</v>
      </c>
      <c r="K31" s="20">
        <v>3</v>
      </c>
      <c r="L31" s="45">
        <v>4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20">
        <v>4</v>
      </c>
      <c r="S31" s="45">
        <v>0</v>
      </c>
      <c r="T31" s="19">
        <v>0</v>
      </c>
      <c r="U31" s="19"/>
      <c r="V31" s="20">
        <v>7</v>
      </c>
      <c r="W31" s="45">
        <v>0</v>
      </c>
      <c r="X31" s="19">
        <v>3</v>
      </c>
      <c r="Y31" s="20"/>
      <c r="Z31" s="50">
        <f t="shared" si="0"/>
        <v>38</v>
      </c>
    </row>
    <row r="32" spans="1:26" ht="15" customHeight="1" x14ac:dyDescent="0.2">
      <c r="A32" s="16">
        <v>28</v>
      </c>
      <c r="B32" s="17" t="s">
        <v>30</v>
      </c>
      <c r="C32" s="18" t="s">
        <v>3</v>
      </c>
      <c r="D32" s="40">
        <v>2</v>
      </c>
      <c r="E32" s="45">
        <v>6</v>
      </c>
      <c r="F32" s="19">
        <v>12</v>
      </c>
      <c r="G32" s="20"/>
      <c r="H32" s="45">
        <v>0</v>
      </c>
      <c r="I32" s="19">
        <v>0</v>
      </c>
      <c r="J32" s="19">
        <v>5</v>
      </c>
      <c r="K32" s="20">
        <v>8</v>
      </c>
      <c r="L32" s="45">
        <v>2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20">
        <v>4</v>
      </c>
      <c r="S32" s="45">
        <v>0</v>
      </c>
      <c r="T32" s="19">
        <v>0</v>
      </c>
      <c r="U32" s="19"/>
      <c r="V32" s="20">
        <v>0</v>
      </c>
      <c r="W32" s="45">
        <v>0</v>
      </c>
      <c r="X32" s="19">
        <v>0</v>
      </c>
      <c r="Y32" s="20"/>
      <c r="Z32" s="50">
        <f t="shared" si="0"/>
        <v>37</v>
      </c>
    </row>
    <row r="33" spans="1:26" ht="15" customHeight="1" x14ac:dyDescent="0.2">
      <c r="A33" s="16">
        <v>29</v>
      </c>
      <c r="B33" s="17" t="s">
        <v>31</v>
      </c>
      <c r="C33" s="18" t="s">
        <v>3</v>
      </c>
      <c r="D33" s="40">
        <v>4</v>
      </c>
      <c r="E33" s="45">
        <v>5</v>
      </c>
      <c r="F33" s="19">
        <v>12</v>
      </c>
      <c r="G33" s="20"/>
      <c r="H33" s="45">
        <v>0</v>
      </c>
      <c r="I33" s="19">
        <v>0</v>
      </c>
      <c r="J33" s="19">
        <v>0</v>
      </c>
      <c r="K33" s="20">
        <v>8</v>
      </c>
      <c r="L33" s="45">
        <v>2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20">
        <v>7</v>
      </c>
      <c r="S33" s="45">
        <v>0</v>
      </c>
      <c r="T33" s="19">
        <v>0</v>
      </c>
      <c r="U33" s="19"/>
      <c r="V33" s="20">
        <v>2</v>
      </c>
      <c r="W33" s="45">
        <v>0</v>
      </c>
      <c r="X33" s="19">
        <v>0</v>
      </c>
      <c r="Y33" s="20"/>
      <c r="Z33" s="50">
        <f t="shared" si="0"/>
        <v>36</v>
      </c>
    </row>
    <row r="34" spans="1:26" ht="15" customHeight="1" x14ac:dyDescent="0.2">
      <c r="A34" s="16">
        <v>30</v>
      </c>
      <c r="B34" s="17" t="s">
        <v>32</v>
      </c>
      <c r="C34" s="18" t="s">
        <v>6</v>
      </c>
      <c r="D34" s="40">
        <v>4</v>
      </c>
      <c r="E34" s="45">
        <v>3</v>
      </c>
      <c r="F34" s="19">
        <v>0</v>
      </c>
      <c r="G34" s="20"/>
      <c r="H34" s="45">
        <v>0</v>
      </c>
      <c r="I34" s="19">
        <v>5</v>
      </c>
      <c r="J34" s="19">
        <v>0</v>
      </c>
      <c r="K34" s="20">
        <v>3</v>
      </c>
      <c r="L34" s="45">
        <v>7</v>
      </c>
      <c r="M34" s="19">
        <v>0</v>
      </c>
      <c r="N34" s="19">
        <v>0</v>
      </c>
      <c r="O34" s="19">
        <v>0</v>
      </c>
      <c r="P34" s="19">
        <v>2</v>
      </c>
      <c r="Q34" s="19">
        <v>0</v>
      </c>
      <c r="R34" s="20">
        <v>4</v>
      </c>
      <c r="S34" s="45">
        <v>0</v>
      </c>
      <c r="T34" s="19">
        <v>0</v>
      </c>
      <c r="U34" s="19"/>
      <c r="V34" s="20">
        <v>7</v>
      </c>
      <c r="W34" s="45">
        <v>2</v>
      </c>
      <c r="X34" s="19">
        <v>3</v>
      </c>
      <c r="Y34" s="20"/>
      <c r="Z34" s="50">
        <f t="shared" si="0"/>
        <v>36</v>
      </c>
    </row>
    <row r="35" spans="1:26" ht="15" customHeight="1" x14ac:dyDescent="0.2">
      <c r="A35" s="16">
        <v>31</v>
      </c>
      <c r="B35" s="17" t="s">
        <v>33</v>
      </c>
      <c r="C35" s="18" t="s">
        <v>1</v>
      </c>
      <c r="D35" s="40">
        <v>1</v>
      </c>
      <c r="E35" s="45">
        <v>0</v>
      </c>
      <c r="F35" s="19">
        <v>0</v>
      </c>
      <c r="G35" s="20"/>
      <c r="H35" s="45">
        <v>0</v>
      </c>
      <c r="I35" s="19">
        <v>7</v>
      </c>
      <c r="J35" s="19">
        <v>3</v>
      </c>
      <c r="K35" s="20">
        <v>4</v>
      </c>
      <c r="L35" s="45">
        <v>0</v>
      </c>
      <c r="M35" s="19">
        <v>5</v>
      </c>
      <c r="N35" s="19">
        <v>2</v>
      </c>
      <c r="O35" s="19">
        <v>0</v>
      </c>
      <c r="P35" s="19">
        <v>2</v>
      </c>
      <c r="Q35" s="19">
        <v>0</v>
      </c>
      <c r="R35" s="20">
        <v>0</v>
      </c>
      <c r="S35" s="45">
        <v>8</v>
      </c>
      <c r="T35" s="19">
        <v>0</v>
      </c>
      <c r="U35" s="19"/>
      <c r="V35" s="20">
        <v>0</v>
      </c>
      <c r="W35" s="45">
        <v>2</v>
      </c>
      <c r="X35" s="19">
        <v>3</v>
      </c>
      <c r="Y35" s="20"/>
      <c r="Z35" s="50">
        <f t="shared" si="0"/>
        <v>36</v>
      </c>
    </row>
    <row r="36" spans="1:26" ht="15" customHeight="1" x14ac:dyDescent="0.2">
      <c r="A36" s="16">
        <v>32</v>
      </c>
      <c r="B36" s="17" t="s">
        <v>34</v>
      </c>
      <c r="C36" s="18" t="s">
        <v>3</v>
      </c>
      <c r="D36" s="40">
        <v>2</v>
      </c>
      <c r="E36" s="45">
        <v>6</v>
      </c>
      <c r="F36" s="19">
        <v>12</v>
      </c>
      <c r="G36" s="20"/>
      <c r="H36" s="45">
        <v>0</v>
      </c>
      <c r="I36" s="19">
        <v>0</v>
      </c>
      <c r="J36" s="19">
        <v>5</v>
      </c>
      <c r="K36" s="20">
        <v>6</v>
      </c>
      <c r="L36" s="45">
        <v>2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20">
        <v>4</v>
      </c>
      <c r="S36" s="45">
        <v>0</v>
      </c>
      <c r="T36" s="19">
        <v>0</v>
      </c>
      <c r="U36" s="19"/>
      <c r="V36" s="20">
        <v>0</v>
      </c>
      <c r="W36" s="45">
        <v>0</v>
      </c>
      <c r="X36" s="19">
        <v>0</v>
      </c>
      <c r="Y36" s="20"/>
      <c r="Z36" s="50">
        <f t="shared" si="0"/>
        <v>35</v>
      </c>
    </row>
    <row r="37" spans="1:26" ht="15" customHeight="1" x14ac:dyDescent="0.2">
      <c r="A37" s="16">
        <v>33</v>
      </c>
      <c r="B37" s="17" t="s">
        <v>35</v>
      </c>
      <c r="C37" s="18" t="s">
        <v>3</v>
      </c>
      <c r="D37" s="40">
        <v>2</v>
      </c>
      <c r="E37" s="45">
        <v>6</v>
      </c>
      <c r="F37" s="19">
        <v>12</v>
      </c>
      <c r="G37" s="20"/>
      <c r="H37" s="45">
        <v>0</v>
      </c>
      <c r="I37" s="19">
        <v>0</v>
      </c>
      <c r="J37" s="19">
        <v>0</v>
      </c>
      <c r="K37" s="20">
        <v>6</v>
      </c>
      <c r="L37" s="45">
        <v>2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20">
        <v>7</v>
      </c>
      <c r="S37" s="45">
        <v>0</v>
      </c>
      <c r="T37" s="19">
        <v>0</v>
      </c>
      <c r="U37" s="19"/>
      <c r="V37" s="20">
        <v>2</v>
      </c>
      <c r="W37" s="45">
        <v>0</v>
      </c>
      <c r="X37" s="19">
        <v>0</v>
      </c>
      <c r="Y37" s="20"/>
      <c r="Z37" s="50">
        <f t="shared" ref="Z37:Z68" si="1">SUM(E37:X37)</f>
        <v>35</v>
      </c>
    </row>
    <row r="38" spans="1:26" ht="15" customHeight="1" x14ac:dyDescent="0.2">
      <c r="A38" s="16">
        <v>34</v>
      </c>
      <c r="B38" s="31" t="s">
        <v>36</v>
      </c>
      <c r="C38" s="32" t="s">
        <v>3</v>
      </c>
      <c r="D38" s="43">
        <v>5</v>
      </c>
      <c r="E38" s="48">
        <v>6</v>
      </c>
      <c r="F38" s="33">
        <v>0</v>
      </c>
      <c r="G38" s="34"/>
      <c r="H38" s="48">
        <v>7.5</v>
      </c>
      <c r="I38" s="33">
        <v>5</v>
      </c>
      <c r="J38" s="33">
        <v>5</v>
      </c>
      <c r="K38" s="34">
        <v>0</v>
      </c>
      <c r="L38" s="48">
        <v>1</v>
      </c>
      <c r="M38" s="33">
        <v>0</v>
      </c>
      <c r="N38" s="33">
        <v>2</v>
      </c>
      <c r="O38" s="33">
        <v>0</v>
      </c>
      <c r="P38" s="33">
        <v>2</v>
      </c>
      <c r="Q38" s="33">
        <v>0</v>
      </c>
      <c r="R38" s="34">
        <v>0</v>
      </c>
      <c r="S38" s="48">
        <v>0</v>
      </c>
      <c r="T38" s="33">
        <v>0</v>
      </c>
      <c r="U38" s="33"/>
      <c r="V38" s="34">
        <v>0</v>
      </c>
      <c r="W38" s="48">
        <v>3</v>
      </c>
      <c r="X38" s="33">
        <v>3</v>
      </c>
      <c r="Y38" s="34"/>
      <c r="Z38" s="53">
        <f t="shared" si="1"/>
        <v>34.5</v>
      </c>
    </row>
    <row r="39" spans="1:26" ht="15" customHeight="1" x14ac:dyDescent="0.2">
      <c r="A39" s="16">
        <v>35</v>
      </c>
      <c r="B39" s="31" t="s">
        <v>37</v>
      </c>
      <c r="C39" s="32" t="s">
        <v>3</v>
      </c>
      <c r="D39" s="43">
        <v>4</v>
      </c>
      <c r="E39" s="48">
        <v>3</v>
      </c>
      <c r="F39" s="33">
        <v>12</v>
      </c>
      <c r="G39" s="34"/>
      <c r="H39" s="48">
        <v>0</v>
      </c>
      <c r="I39" s="33">
        <v>0</v>
      </c>
      <c r="J39" s="33">
        <v>0</v>
      </c>
      <c r="K39" s="34">
        <v>8</v>
      </c>
      <c r="L39" s="48">
        <v>2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4">
        <v>7</v>
      </c>
      <c r="S39" s="48">
        <v>0</v>
      </c>
      <c r="T39" s="33">
        <v>0</v>
      </c>
      <c r="U39" s="33"/>
      <c r="V39" s="34">
        <v>2</v>
      </c>
      <c r="W39" s="48">
        <v>0</v>
      </c>
      <c r="X39" s="33">
        <v>0</v>
      </c>
      <c r="Y39" s="34"/>
      <c r="Z39" s="53">
        <f t="shared" si="1"/>
        <v>34</v>
      </c>
    </row>
    <row r="40" spans="1:26" ht="15" customHeight="1" x14ac:dyDescent="0.2">
      <c r="A40" s="16">
        <v>36</v>
      </c>
      <c r="B40" s="31" t="s">
        <v>38</v>
      </c>
      <c r="C40" s="32" t="s">
        <v>3</v>
      </c>
      <c r="D40" s="43">
        <v>1</v>
      </c>
      <c r="E40" s="48">
        <v>0</v>
      </c>
      <c r="F40" s="33">
        <v>8</v>
      </c>
      <c r="G40" s="34"/>
      <c r="H40" s="48">
        <v>10</v>
      </c>
      <c r="I40" s="33">
        <v>3</v>
      </c>
      <c r="J40" s="33">
        <v>10</v>
      </c>
      <c r="K40" s="34">
        <v>3</v>
      </c>
      <c r="L40" s="48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4">
        <v>0</v>
      </c>
      <c r="S40" s="48">
        <v>0</v>
      </c>
      <c r="T40" s="33">
        <v>0</v>
      </c>
      <c r="U40" s="33"/>
      <c r="V40" s="34">
        <v>0</v>
      </c>
      <c r="W40" s="48">
        <v>0</v>
      </c>
      <c r="X40" s="33">
        <v>0</v>
      </c>
      <c r="Y40" s="34"/>
      <c r="Z40" s="53">
        <f t="shared" si="1"/>
        <v>34</v>
      </c>
    </row>
    <row r="41" spans="1:26" ht="15" customHeight="1" x14ac:dyDescent="0.2">
      <c r="A41" s="16">
        <v>37</v>
      </c>
      <c r="B41" s="31" t="s">
        <v>39</v>
      </c>
      <c r="C41" s="32" t="s">
        <v>1</v>
      </c>
      <c r="D41" s="43">
        <v>1</v>
      </c>
      <c r="E41" s="48">
        <v>0</v>
      </c>
      <c r="F41" s="33">
        <v>0</v>
      </c>
      <c r="G41" s="34"/>
      <c r="H41" s="48">
        <v>5</v>
      </c>
      <c r="I41" s="33">
        <v>5</v>
      </c>
      <c r="J41" s="33">
        <v>10</v>
      </c>
      <c r="K41" s="34">
        <v>10</v>
      </c>
      <c r="L41" s="48">
        <v>0</v>
      </c>
      <c r="M41" s="33">
        <v>0</v>
      </c>
      <c r="N41" s="33">
        <v>0</v>
      </c>
      <c r="O41" s="33">
        <v>0</v>
      </c>
      <c r="P41" s="33">
        <v>2</v>
      </c>
      <c r="Q41" s="33">
        <v>2</v>
      </c>
      <c r="R41" s="34">
        <v>0</v>
      </c>
      <c r="S41" s="48">
        <v>0</v>
      </c>
      <c r="T41" s="33">
        <v>0</v>
      </c>
      <c r="U41" s="33"/>
      <c r="V41" s="34">
        <v>0</v>
      </c>
      <c r="W41" s="48">
        <v>0</v>
      </c>
      <c r="X41" s="33">
        <v>0</v>
      </c>
      <c r="Y41" s="34"/>
      <c r="Z41" s="53">
        <f t="shared" si="1"/>
        <v>34</v>
      </c>
    </row>
    <row r="42" spans="1:26" ht="15" customHeight="1" x14ac:dyDescent="0.2">
      <c r="A42" s="16">
        <v>38</v>
      </c>
      <c r="B42" s="31" t="s">
        <v>40</v>
      </c>
      <c r="C42" s="32" t="s">
        <v>6</v>
      </c>
      <c r="D42" s="43">
        <v>4</v>
      </c>
      <c r="E42" s="48">
        <v>0</v>
      </c>
      <c r="F42" s="33">
        <v>0</v>
      </c>
      <c r="G42" s="34"/>
      <c r="H42" s="48">
        <v>0</v>
      </c>
      <c r="I42" s="33">
        <v>0</v>
      </c>
      <c r="J42" s="33">
        <v>0</v>
      </c>
      <c r="K42" s="34">
        <v>0</v>
      </c>
      <c r="L42" s="48">
        <v>7</v>
      </c>
      <c r="M42" s="33">
        <v>2</v>
      </c>
      <c r="N42" s="33">
        <v>2</v>
      </c>
      <c r="O42" s="33">
        <v>0</v>
      </c>
      <c r="P42" s="33">
        <v>2</v>
      </c>
      <c r="Q42" s="33">
        <v>0</v>
      </c>
      <c r="R42" s="34">
        <v>7</v>
      </c>
      <c r="S42" s="48">
        <v>0</v>
      </c>
      <c r="T42" s="33">
        <v>1</v>
      </c>
      <c r="U42" s="33"/>
      <c r="V42" s="34">
        <v>7</v>
      </c>
      <c r="W42" s="48">
        <v>3</v>
      </c>
      <c r="X42" s="33">
        <v>3</v>
      </c>
      <c r="Y42" s="34"/>
      <c r="Z42" s="53">
        <f t="shared" si="1"/>
        <v>34</v>
      </c>
    </row>
    <row r="43" spans="1:26" ht="15" customHeight="1" x14ac:dyDescent="0.2">
      <c r="A43" s="16">
        <v>39</v>
      </c>
      <c r="B43" s="31" t="s">
        <v>41</v>
      </c>
      <c r="C43" s="32" t="s">
        <v>3</v>
      </c>
      <c r="D43" s="43">
        <v>1</v>
      </c>
      <c r="E43" s="48">
        <v>0</v>
      </c>
      <c r="F43" s="33">
        <v>12</v>
      </c>
      <c r="G43" s="34"/>
      <c r="H43" s="48">
        <v>5</v>
      </c>
      <c r="I43" s="33">
        <v>0</v>
      </c>
      <c r="J43" s="33">
        <v>7</v>
      </c>
      <c r="K43" s="34">
        <v>9</v>
      </c>
      <c r="L43" s="48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4">
        <v>0</v>
      </c>
      <c r="S43" s="48">
        <v>0</v>
      </c>
      <c r="T43" s="33">
        <v>0</v>
      </c>
      <c r="U43" s="33"/>
      <c r="V43" s="34">
        <v>0</v>
      </c>
      <c r="W43" s="48">
        <v>0</v>
      </c>
      <c r="X43" s="33">
        <v>0</v>
      </c>
      <c r="Y43" s="34"/>
      <c r="Z43" s="53">
        <f t="shared" si="1"/>
        <v>33</v>
      </c>
    </row>
    <row r="44" spans="1:26" ht="15" customHeight="1" x14ac:dyDescent="0.2">
      <c r="A44" s="16">
        <v>40</v>
      </c>
      <c r="B44" s="31" t="s">
        <v>42</v>
      </c>
      <c r="C44" s="32" t="s">
        <v>1</v>
      </c>
      <c r="D44" s="43">
        <v>1</v>
      </c>
      <c r="E44" s="48">
        <v>6</v>
      </c>
      <c r="F44" s="33">
        <v>12</v>
      </c>
      <c r="G44" s="34"/>
      <c r="H44" s="48">
        <v>0</v>
      </c>
      <c r="I44" s="33">
        <v>2</v>
      </c>
      <c r="J44" s="33">
        <v>0</v>
      </c>
      <c r="K44" s="34">
        <v>7.5</v>
      </c>
      <c r="L44" s="48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4">
        <v>0</v>
      </c>
      <c r="S44" s="48">
        <v>0</v>
      </c>
      <c r="T44" s="33">
        <v>0</v>
      </c>
      <c r="U44" s="33"/>
      <c r="V44" s="34">
        <v>0</v>
      </c>
      <c r="W44" s="48">
        <v>2</v>
      </c>
      <c r="X44" s="33">
        <v>3</v>
      </c>
      <c r="Y44" s="34"/>
      <c r="Z44" s="53">
        <f t="shared" si="1"/>
        <v>32.5</v>
      </c>
    </row>
    <row r="45" spans="1:26" ht="15" customHeight="1" x14ac:dyDescent="0.2">
      <c r="A45" s="16">
        <v>41</v>
      </c>
      <c r="B45" s="31" t="s">
        <v>67</v>
      </c>
      <c r="C45" s="32" t="s">
        <v>1</v>
      </c>
      <c r="D45" s="43">
        <v>2</v>
      </c>
      <c r="E45" s="48">
        <v>6</v>
      </c>
      <c r="F45" s="33">
        <v>0</v>
      </c>
      <c r="G45" s="34"/>
      <c r="H45" s="48">
        <v>7.5</v>
      </c>
      <c r="I45" s="33">
        <v>3</v>
      </c>
      <c r="J45" s="33">
        <v>10</v>
      </c>
      <c r="K45" s="34">
        <v>6</v>
      </c>
      <c r="L45" s="48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4">
        <v>0</v>
      </c>
      <c r="S45" s="48">
        <v>0</v>
      </c>
      <c r="T45" s="33">
        <v>0</v>
      </c>
      <c r="U45" s="33"/>
      <c r="V45" s="34">
        <v>0</v>
      </c>
      <c r="W45" s="48">
        <v>0</v>
      </c>
      <c r="X45" s="33">
        <v>0</v>
      </c>
      <c r="Y45" s="34"/>
      <c r="Z45" s="53">
        <f t="shared" si="1"/>
        <v>32.5</v>
      </c>
    </row>
    <row r="46" spans="1:26" ht="15" customHeight="1" x14ac:dyDescent="0.2">
      <c r="A46" s="16">
        <v>42</v>
      </c>
      <c r="B46" s="31" t="s">
        <v>43</v>
      </c>
      <c r="C46" s="32" t="s">
        <v>1</v>
      </c>
      <c r="D46" s="43">
        <v>1</v>
      </c>
      <c r="E46" s="48">
        <v>0</v>
      </c>
      <c r="F46" s="33">
        <v>0</v>
      </c>
      <c r="G46" s="34"/>
      <c r="H46" s="48">
        <v>0</v>
      </c>
      <c r="I46" s="33">
        <v>0</v>
      </c>
      <c r="J46" s="33">
        <v>6</v>
      </c>
      <c r="K46" s="34">
        <v>11.25</v>
      </c>
      <c r="L46" s="48">
        <v>4</v>
      </c>
      <c r="M46" s="33">
        <v>0</v>
      </c>
      <c r="N46" s="33">
        <v>2</v>
      </c>
      <c r="O46" s="33">
        <v>0</v>
      </c>
      <c r="P46" s="33">
        <v>2</v>
      </c>
      <c r="Q46" s="33">
        <v>0</v>
      </c>
      <c r="R46" s="34">
        <v>0</v>
      </c>
      <c r="S46" s="48">
        <v>0</v>
      </c>
      <c r="T46" s="33">
        <v>0</v>
      </c>
      <c r="U46" s="33"/>
      <c r="V46" s="34">
        <v>2</v>
      </c>
      <c r="W46" s="48">
        <v>2</v>
      </c>
      <c r="X46" s="33">
        <v>3</v>
      </c>
      <c r="Y46" s="34"/>
      <c r="Z46" s="53">
        <f t="shared" si="1"/>
        <v>32.25</v>
      </c>
    </row>
    <row r="47" spans="1:26" ht="15" customHeight="1" x14ac:dyDescent="0.2">
      <c r="A47" s="16">
        <v>43</v>
      </c>
      <c r="B47" s="31" t="s">
        <v>44</v>
      </c>
      <c r="C47" s="32" t="s">
        <v>6</v>
      </c>
      <c r="D47" s="43">
        <v>2</v>
      </c>
      <c r="E47" s="48">
        <v>6</v>
      </c>
      <c r="F47" s="33">
        <v>8</v>
      </c>
      <c r="G47" s="34"/>
      <c r="H47" s="48">
        <v>0</v>
      </c>
      <c r="I47" s="33">
        <v>0</v>
      </c>
      <c r="J47" s="33">
        <v>0</v>
      </c>
      <c r="K47" s="34">
        <v>0</v>
      </c>
      <c r="L47" s="48">
        <v>7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4">
        <v>4</v>
      </c>
      <c r="S47" s="48">
        <v>0</v>
      </c>
      <c r="T47" s="33">
        <v>0</v>
      </c>
      <c r="U47" s="33"/>
      <c r="V47" s="34">
        <v>4</v>
      </c>
      <c r="W47" s="48">
        <v>0</v>
      </c>
      <c r="X47" s="33">
        <v>3</v>
      </c>
      <c r="Y47" s="34"/>
      <c r="Z47" s="53">
        <f t="shared" si="1"/>
        <v>32</v>
      </c>
    </row>
    <row r="48" spans="1:26" ht="15" customHeight="1" x14ac:dyDescent="0.2">
      <c r="A48" s="16">
        <v>44</v>
      </c>
      <c r="B48" s="31" t="s">
        <v>45</v>
      </c>
      <c r="C48" s="32" t="s">
        <v>3</v>
      </c>
      <c r="D48" s="43">
        <v>4</v>
      </c>
      <c r="E48" s="48">
        <v>3</v>
      </c>
      <c r="F48" s="33">
        <v>8</v>
      </c>
      <c r="G48" s="34"/>
      <c r="H48" s="48">
        <v>0</v>
      </c>
      <c r="I48" s="33">
        <v>0</v>
      </c>
      <c r="J48" s="33">
        <v>0</v>
      </c>
      <c r="K48" s="34">
        <v>9</v>
      </c>
      <c r="L48" s="48">
        <v>2</v>
      </c>
      <c r="M48" s="33">
        <v>0</v>
      </c>
      <c r="N48" s="33">
        <v>0</v>
      </c>
      <c r="O48" s="33">
        <v>0</v>
      </c>
      <c r="P48" s="33">
        <v>2</v>
      </c>
      <c r="Q48" s="33">
        <v>0</v>
      </c>
      <c r="R48" s="34">
        <v>0</v>
      </c>
      <c r="S48" s="48">
        <v>0</v>
      </c>
      <c r="T48" s="33">
        <v>0</v>
      </c>
      <c r="U48" s="33"/>
      <c r="V48" s="34">
        <v>2</v>
      </c>
      <c r="W48" s="48">
        <v>3</v>
      </c>
      <c r="X48" s="33">
        <v>3</v>
      </c>
      <c r="Y48" s="34"/>
      <c r="Z48" s="53">
        <f t="shared" si="1"/>
        <v>32</v>
      </c>
    </row>
    <row r="49" spans="1:26" ht="15" customHeight="1" x14ac:dyDescent="0.2">
      <c r="A49" s="16">
        <v>45</v>
      </c>
      <c r="B49" s="31" t="s">
        <v>46</v>
      </c>
      <c r="C49" s="32" t="s">
        <v>3</v>
      </c>
      <c r="D49" s="43">
        <v>1</v>
      </c>
      <c r="E49" s="48">
        <v>0</v>
      </c>
      <c r="F49" s="33">
        <v>12</v>
      </c>
      <c r="G49" s="34"/>
      <c r="H49" s="48">
        <v>0</v>
      </c>
      <c r="I49" s="33">
        <v>0</v>
      </c>
      <c r="J49" s="33">
        <v>10.5</v>
      </c>
      <c r="K49" s="34">
        <v>9</v>
      </c>
      <c r="L49" s="48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4">
        <v>0</v>
      </c>
      <c r="S49" s="48">
        <v>0</v>
      </c>
      <c r="T49" s="33">
        <v>0</v>
      </c>
      <c r="U49" s="33"/>
      <c r="V49" s="34">
        <v>0</v>
      </c>
      <c r="W49" s="48">
        <v>0</v>
      </c>
      <c r="X49" s="33">
        <v>0</v>
      </c>
      <c r="Y49" s="34"/>
      <c r="Z49" s="53">
        <f t="shared" si="1"/>
        <v>31.5</v>
      </c>
    </row>
    <row r="50" spans="1:26" ht="15" customHeight="1" x14ac:dyDescent="0.2">
      <c r="A50" s="16">
        <v>46</v>
      </c>
      <c r="B50" s="31" t="s">
        <v>47</v>
      </c>
      <c r="C50" s="32" t="s">
        <v>3</v>
      </c>
      <c r="D50" s="43">
        <v>2</v>
      </c>
      <c r="E50" s="48">
        <v>6</v>
      </c>
      <c r="F50" s="33">
        <v>8</v>
      </c>
      <c r="G50" s="34"/>
      <c r="H50" s="48">
        <v>0</v>
      </c>
      <c r="I50" s="33">
        <v>0</v>
      </c>
      <c r="J50" s="33">
        <v>5</v>
      </c>
      <c r="K50" s="34">
        <v>6</v>
      </c>
      <c r="L50" s="48">
        <v>2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4">
        <v>4</v>
      </c>
      <c r="S50" s="48">
        <v>0</v>
      </c>
      <c r="T50" s="33">
        <v>0</v>
      </c>
      <c r="U50" s="33"/>
      <c r="V50" s="34">
        <v>0</v>
      </c>
      <c r="W50" s="48">
        <v>0</v>
      </c>
      <c r="X50" s="33">
        <v>0</v>
      </c>
      <c r="Y50" s="34"/>
      <c r="Z50" s="53">
        <f t="shared" si="1"/>
        <v>31</v>
      </c>
    </row>
    <row r="51" spans="1:26" ht="15" customHeight="1" x14ac:dyDescent="0.2">
      <c r="A51" s="16">
        <v>47</v>
      </c>
      <c r="B51" s="17" t="s">
        <v>48</v>
      </c>
      <c r="C51" s="18" t="s">
        <v>6</v>
      </c>
      <c r="D51" s="40">
        <v>1</v>
      </c>
      <c r="E51" s="45">
        <v>0</v>
      </c>
      <c r="F51" s="19">
        <v>0</v>
      </c>
      <c r="G51" s="20"/>
      <c r="H51" s="45">
        <v>0</v>
      </c>
      <c r="I51" s="19">
        <v>4</v>
      </c>
      <c r="J51" s="19">
        <v>0</v>
      </c>
      <c r="K51" s="20">
        <v>8</v>
      </c>
      <c r="L51" s="45">
        <v>7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20">
        <v>4</v>
      </c>
      <c r="S51" s="45">
        <v>0</v>
      </c>
      <c r="T51" s="19">
        <v>6</v>
      </c>
      <c r="U51" s="19"/>
      <c r="V51" s="20">
        <v>2</v>
      </c>
      <c r="W51" s="45">
        <v>0</v>
      </c>
      <c r="X51" s="19">
        <v>0</v>
      </c>
      <c r="Y51" s="20"/>
      <c r="Z51" s="50">
        <f t="shared" si="1"/>
        <v>31</v>
      </c>
    </row>
    <row r="52" spans="1:26" ht="15" customHeight="1" x14ac:dyDescent="0.2">
      <c r="A52" s="16">
        <v>48</v>
      </c>
      <c r="B52" s="17" t="s">
        <v>49</v>
      </c>
      <c r="C52" s="18" t="s">
        <v>1</v>
      </c>
      <c r="D52" s="40">
        <v>2</v>
      </c>
      <c r="E52" s="45">
        <v>6</v>
      </c>
      <c r="F52" s="19">
        <v>0</v>
      </c>
      <c r="G52" s="20"/>
      <c r="H52" s="45">
        <v>5</v>
      </c>
      <c r="I52" s="19">
        <v>3</v>
      </c>
      <c r="J52" s="19">
        <v>10</v>
      </c>
      <c r="K52" s="20">
        <v>0</v>
      </c>
      <c r="L52" s="45">
        <v>0</v>
      </c>
      <c r="M52" s="19">
        <v>0</v>
      </c>
      <c r="N52" s="19">
        <v>0</v>
      </c>
      <c r="O52" s="19">
        <v>0</v>
      </c>
      <c r="P52" s="19">
        <v>2</v>
      </c>
      <c r="Q52" s="19">
        <v>0</v>
      </c>
      <c r="R52" s="20">
        <v>0</v>
      </c>
      <c r="S52" s="45">
        <v>1</v>
      </c>
      <c r="T52" s="19">
        <v>0</v>
      </c>
      <c r="U52" s="19"/>
      <c r="V52" s="20">
        <v>0</v>
      </c>
      <c r="W52" s="45">
        <v>0</v>
      </c>
      <c r="X52" s="19">
        <v>3</v>
      </c>
      <c r="Y52" s="20"/>
      <c r="Z52" s="50">
        <f t="shared" si="1"/>
        <v>30</v>
      </c>
    </row>
    <row r="53" spans="1:26" ht="15" customHeight="1" x14ac:dyDescent="0.2">
      <c r="A53" s="16">
        <v>49</v>
      </c>
      <c r="B53" s="17" t="s">
        <v>50</v>
      </c>
      <c r="C53" s="18" t="s">
        <v>1</v>
      </c>
      <c r="D53" s="40">
        <v>1</v>
      </c>
      <c r="E53" s="45">
        <v>0</v>
      </c>
      <c r="F53" s="19">
        <v>0</v>
      </c>
      <c r="G53" s="20"/>
      <c r="H53" s="45">
        <v>5</v>
      </c>
      <c r="I53" s="19">
        <v>5</v>
      </c>
      <c r="J53" s="19">
        <v>5</v>
      </c>
      <c r="K53" s="20">
        <v>7.5</v>
      </c>
      <c r="L53" s="45">
        <v>0</v>
      </c>
      <c r="M53" s="19">
        <v>0</v>
      </c>
      <c r="N53" s="19">
        <v>2</v>
      </c>
      <c r="O53" s="19">
        <v>0</v>
      </c>
      <c r="P53" s="19">
        <v>2</v>
      </c>
      <c r="Q53" s="19">
        <v>0</v>
      </c>
      <c r="R53" s="20">
        <v>0</v>
      </c>
      <c r="S53" s="45">
        <v>0</v>
      </c>
      <c r="T53" s="19">
        <v>0</v>
      </c>
      <c r="U53" s="19"/>
      <c r="V53" s="20">
        <v>0</v>
      </c>
      <c r="W53" s="45">
        <v>0</v>
      </c>
      <c r="X53" s="19">
        <v>3</v>
      </c>
      <c r="Y53" s="20"/>
      <c r="Z53" s="50">
        <f t="shared" si="1"/>
        <v>29.5</v>
      </c>
    </row>
    <row r="54" spans="1:26" ht="15" customHeight="1" x14ac:dyDescent="0.2">
      <c r="A54" s="16">
        <v>50</v>
      </c>
      <c r="B54" s="17" t="s">
        <v>51</v>
      </c>
      <c r="C54" s="18" t="s">
        <v>3</v>
      </c>
      <c r="D54" s="40">
        <v>3</v>
      </c>
      <c r="E54" s="45">
        <v>6</v>
      </c>
      <c r="F54" s="19">
        <v>12</v>
      </c>
      <c r="G54" s="20"/>
      <c r="H54" s="45">
        <v>5</v>
      </c>
      <c r="I54" s="19">
        <v>0</v>
      </c>
      <c r="J54" s="19">
        <v>0</v>
      </c>
      <c r="K54" s="20">
        <v>0</v>
      </c>
      <c r="L54" s="45">
        <v>2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20">
        <v>4</v>
      </c>
      <c r="S54" s="45">
        <v>0</v>
      </c>
      <c r="T54" s="19">
        <v>0</v>
      </c>
      <c r="U54" s="19"/>
      <c r="V54" s="20">
        <v>0</v>
      </c>
      <c r="W54" s="45">
        <v>0</v>
      </c>
      <c r="X54" s="19">
        <v>0</v>
      </c>
      <c r="Y54" s="20"/>
      <c r="Z54" s="50">
        <f t="shared" si="1"/>
        <v>29</v>
      </c>
    </row>
    <row r="55" spans="1:26" s="3" customFormat="1" ht="15.75" customHeight="1" x14ac:dyDescent="0.2">
      <c r="A55" s="21">
        <v>51</v>
      </c>
      <c r="B55" s="22" t="s">
        <v>52</v>
      </c>
      <c r="C55" s="23" t="s">
        <v>3</v>
      </c>
      <c r="D55" s="41">
        <v>3</v>
      </c>
      <c r="E55" s="46">
        <v>3</v>
      </c>
      <c r="F55" s="24">
        <v>0</v>
      </c>
      <c r="G55" s="25"/>
      <c r="H55" s="46">
        <v>0</v>
      </c>
      <c r="I55" s="24">
        <v>0</v>
      </c>
      <c r="J55" s="24">
        <v>0</v>
      </c>
      <c r="K55" s="25">
        <v>0</v>
      </c>
      <c r="L55" s="46">
        <v>7</v>
      </c>
      <c r="M55" s="24">
        <v>2</v>
      </c>
      <c r="N55" s="24">
        <v>2</v>
      </c>
      <c r="O55" s="24">
        <v>0</v>
      </c>
      <c r="P55" s="24">
        <v>2</v>
      </c>
      <c r="Q55" s="24">
        <v>0</v>
      </c>
      <c r="R55" s="25">
        <v>4</v>
      </c>
      <c r="S55" s="46">
        <v>0</v>
      </c>
      <c r="T55" s="24">
        <v>0</v>
      </c>
      <c r="U55" s="24"/>
      <c r="V55" s="25">
        <v>4</v>
      </c>
      <c r="W55" s="46">
        <v>2</v>
      </c>
      <c r="X55" s="24">
        <v>3</v>
      </c>
      <c r="Y55" s="25"/>
      <c r="Z55" s="51">
        <f t="shared" si="1"/>
        <v>29</v>
      </c>
    </row>
    <row r="56" spans="1:26" s="3" customFormat="1" ht="15" customHeight="1" x14ac:dyDescent="0.2">
      <c r="A56" s="21">
        <v>52</v>
      </c>
      <c r="B56" s="22" t="s">
        <v>53</v>
      </c>
      <c r="C56" s="23" t="s">
        <v>3</v>
      </c>
      <c r="D56" s="41">
        <v>1</v>
      </c>
      <c r="E56" s="46">
        <v>0</v>
      </c>
      <c r="F56" s="24">
        <v>12</v>
      </c>
      <c r="G56" s="25"/>
      <c r="H56" s="46">
        <v>0</v>
      </c>
      <c r="I56" s="24">
        <v>0</v>
      </c>
      <c r="J56" s="24">
        <v>7</v>
      </c>
      <c r="K56" s="25">
        <v>9</v>
      </c>
      <c r="L56" s="46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5">
        <v>0</v>
      </c>
      <c r="S56" s="46">
        <v>0</v>
      </c>
      <c r="T56" s="24">
        <v>0</v>
      </c>
      <c r="U56" s="24"/>
      <c r="V56" s="25">
        <v>0</v>
      </c>
      <c r="W56" s="46">
        <v>0</v>
      </c>
      <c r="X56" s="24">
        <v>0</v>
      </c>
      <c r="Y56" s="25"/>
      <c r="Z56" s="51">
        <f t="shared" si="1"/>
        <v>28</v>
      </c>
    </row>
    <row r="57" spans="1:26" s="4" customFormat="1" ht="15" customHeight="1" x14ac:dyDescent="0.2">
      <c r="A57" s="26">
        <v>53</v>
      </c>
      <c r="B57" s="27" t="s">
        <v>54</v>
      </c>
      <c r="C57" s="28" t="s">
        <v>1</v>
      </c>
      <c r="D57" s="42">
        <v>1</v>
      </c>
      <c r="E57" s="47">
        <v>0</v>
      </c>
      <c r="F57" s="29">
        <v>5</v>
      </c>
      <c r="G57" s="30"/>
      <c r="H57" s="47">
        <v>5</v>
      </c>
      <c r="I57" s="29">
        <v>7.5</v>
      </c>
      <c r="J57" s="29">
        <v>10.5</v>
      </c>
      <c r="K57" s="30">
        <v>0</v>
      </c>
      <c r="L57" s="47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30">
        <v>0</v>
      </c>
      <c r="S57" s="47">
        <v>0</v>
      </c>
      <c r="T57" s="29">
        <v>0</v>
      </c>
      <c r="U57" s="29"/>
      <c r="V57" s="30">
        <v>0</v>
      </c>
      <c r="W57" s="47">
        <v>0</v>
      </c>
      <c r="X57" s="29">
        <v>0</v>
      </c>
      <c r="Y57" s="30"/>
      <c r="Z57" s="52">
        <f t="shared" si="1"/>
        <v>28</v>
      </c>
    </row>
    <row r="58" spans="1:26" s="4" customFormat="1" ht="15" customHeight="1" x14ac:dyDescent="0.2">
      <c r="A58" s="26">
        <v>54</v>
      </c>
      <c r="B58" s="27" t="s">
        <v>55</v>
      </c>
      <c r="C58" s="28" t="s">
        <v>1</v>
      </c>
      <c r="D58" s="42">
        <v>1</v>
      </c>
      <c r="E58" s="47">
        <v>0</v>
      </c>
      <c r="F58" s="29">
        <v>0</v>
      </c>
      <c r="G58" s="30"/>
      <c r="H58" s="47">
        <v>0</v>
      </c>
      <c r="I58" s="29">
        <v>5</v>
      </c>
      <c r="J58" s="29">
        <v>10</v>
      </c>
      <c r="K58" s="30">
        <v>6</v>
      </c>
      <c r="L58" s="47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30">
        <v>7</v>
      </c>
      <c r="S58" s="47">
        <v>0</v>
      </c>
      <c r="T58" s="29">
        <v>0</v>
      </c>
      <c r="U58" s="29"/>
      <c r="V58" s="30">
        <v>0</v>
      </c>
      <c r="W58" s="47">
        <v>0</v>
      </c>
      <c r="X58" s="29">
        <v>0</v>
      </c>
      <c r="Y58" s="30"/>
      <c r="Z58" s="52">
        <f t="shared" si="1"/>
        <v>28</v>
      </c>
    </row>
    <row r="59" spans="1:26" s="4" customFormat="1" ht="15" customHeight="1" x14ac:dyDescent="0.2">
      <c r="A59" s="26">
        <v>55</v>
      </c>
      <c r="B59" s="27" t="s">
        <v>56</v>
      </c>
      <c r="C59" s="28" t="s">
        <v>3</v>
      </c>
      <c r="D59" s="42">
        <v>4</v>
      </c>
      <c r="E59" s="47">
        <v>3</v>
      </c>
      <c r="F59" s="29">
        <v>0</v>
      </c>
      <c r="G59" s="30"/>
      <c r="H59" s="47">
        <v>0</v>
      </c>
      <c r="I59" s="29">
        <v>2</v>
      </c>
      <c r="J59" s="29">
        <v>0</v>
      </c>
      <c r="K59" s="30">
        <v>11.25</v>
      </c>
      <c r="L59" s="47">
        <v>4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30">
        <v>0</v>
      </c>
      <c r="S59" s="47">
        <v>0</v>
      </c>
      <c r="T59" s="29">
        <v>0</v>
      </c>
      <c r="U59" s="29"/>
      <c r="V59" s="30">
        <v>4</v>
      </c>
      <c r="W59" s="47">
        <v>0</v>
      </c>
      <c r="X59" s="29">
        <v>3</v>
      </c>
      <c r="Y59" s="30"/>
      <c r="Z59" s="52">
        <f t="shared" si="1"/>
        <v>27.25</v>
      </c>
    </row>
    <row r="60" spans="1:26" s="4" customFormat="1" ht="15" customHeight="1" x14ac:dyDescent="0.2">
      <c r="A60" s="26">
        <v>56</v>
      </c>
      <c r="B60" s="27" t="s">
        <v>57</v>
      </c>
      <c r="C60" s="28" t="s">
        <v>3</v>
      </c>
      <c r="D60" s="42">
        <v>2</v>
      </c>
      <c r="E60" s="47">
        <v>6</v>
      </c>
      <c r="F60" s="29">
        <v>0</v>
      </c>
      <c r="G60" s="30"/>
      <c r="H60" s="47">
        <v>0</v>
      </c>
      <c r="I60" s="29">
        <v>0</v>
      </c>
      <c r="J60" s="29">
        <v>5</v>
      </c>
      <c r="K60" s="30">
        <v>6</v>
      </c>
      <c r="L60" s="47">
        <v>2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30">
        <v>0</v>
      </c>
      <c r="S60" s="47">
        <v>8</v>
      </c>
      <c r="T60" s="29">
        <v>0</v>
      </c>
      <c r="U60" s="29"/>
      <c r="V60" s="30">
        <v>0</v>
      </c>
      <c r="W60" s="47">
        <v>0</v>
      </c>
      <c r="X60" s="29">
        <v>0</v>
      </c>
      <c r="Y60" s="30"/>
      <c r="Z60" s="52">
        <f t="shared" si="1"/>
        <v>27</v>
      </c>
    </row>
    <row r="61" spans="1:26" s="4" customFormat="1" ht="15" customHeight="1" x14ac:dyDescent="0.2">
      <c r="A61" s="26">
        <v>57</v>
      </c>
      <c r="B61" s="27" t="s">
        <v>58</v>
      </c>
      <c r="C61" s="28" t="s">
        <v>6</v>
      </c>
      <c r="D61" s="42">
        <v>2</v>
      </c>
      <c r="E61" s="47">
        <v>3</v>
      </c>
      <c r="F61" s="29">
        <v>8</v>
      </c>
      <c r="G61" s="30"/>
      <c r="H61" s="47">
        <v>0</v>
      </c>
      <c r="I61" s="29">
        <v>0</v>
      </c>
      <c r="J61" s="29">
        <v>10</v>
      </c>
      <c r="K61" s="30">
        <v>0</v>
      </c>
      <c r="L61" s="47">
        <v>2</v>
      </c>
      <c r="M61" s="29">
        <v>0</v>
      </c>
      <c r="N61" s="29">
        <v>0</v>
      </c>
      <c r="O61" s="29">
        <v>0</v>
      </c>
      <c r="P61" s="29">
        <v>2</v>
      </c>
      <c r="Q61" s="29">
        <v>0</v>
      </c>
      <c r="R61" s="30">
        <v>0</v>
      </c>
      <c r="S61" s="47">
        <v>0</v>
      </c>
      <c r="T61" s="29">
        <v>0</v>
      </c>
      <c r="U61" s="29"/>
      <c r="V61" s="30">
        <v>2</v>
      </c>
      <c r="W61" s="47">
        <v>0</v>
      </c>
      <c r="X61" s="29">
        <v>0</v>
      </c>
      <c r="Y61" s="30"/>
      <c r="Z61" s="52">
        <f t="shared" si="1"/>
        <v>27</v>
      </c>
    </row>
    <row r="62" spans="1:26" s="3" customFormat="1" ht="15.75" customHeight="1" x14ac:dyDescent="0.2">
      <c r="A62" s="21">
        <v>58</v>
      </c>
      <c r="B62" s="22" t="s">
        <v>59</v>
      </c>
      <c r="C62" s="23" t="s">
        <v>6</v>
      </c>
      <c r="D62" s="41">
        <v>1</v>
      </c>
      <c r="E62" s="46">
        <v>0</v>
      </c>
      <c r="F62" s="24">
        <v>8</v>
      </c>
      <c r="G62" s="25"/>
      <c r="H62" s="46">
        <v>5</v>
      </c>
      <c r="I62" s="24">
        <v>0</v>
      </c>
      <c r="J62" s="24">
        <v>10.5</v>
      </c>
      <c r="K62" s="25">
        <v>3</v>
      </c>
      <c r="L62" s="46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5">
        <v>0</v>
      </c>
      <c r="S62" s="46">
        <v>0</v>
      </c>
      <c r="T62" s="24">
        <v>0</v>
      </c>
      <c r="U62" s="24"/>
      <c r="V62" s="25">
        <v>0</v>
      </c>
      <c r="W62" s="46">
        <v>0</v>
      </c>
      <c r="X62" s="24">
        <v>0</v>
      </c>
      <c r="Y62" s="25"/>
      <c r="Z62" s="51">
        <f t="shared" si="1"/>
        <v>26.5</v>
      </c>
    </row>
    <row r="63" spans="1:26" s="3" customFormat="1" ht="15" customHeight="1" x14ac:dyDescent="0.2">
      <c r="A63" s="21">
        <v>59</v>
      </c>
      <c r="B63" s="22" t="s">
        <v>60</v>
      </c>
      <c r="C63" s="23" t="s">
        <v>3</v>
      </c>
      <c r="D63" s="41">
        <v>1</v>
      </c>
      <c r="E63" s="46">
        <v>0</v>
      </c>
      <c r="F63" s="24">
        <v>8</v>
      </c>
      <c r="G63" s="25"/>
      <c r="H63" s="46">
        <v>7.5</v>
      </c>
      <c r="I63" s="24">
        <v>0</v>
      </c>
      <c r="J63" s="24">
        <v>10</v>
      </c>
      <c r="K63" s="25">
        <v>0</v>
      </c>
      <c r="L63" s="46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5">
        <v>0</v>
      </c>
      <c r="S63" s="46">
        <v>0</v>
      </c>
      <c r="T63" s="24">
        <v>0</v>
      </c>
      <c r="U63" s="24"/>
      <c r="V63" s="25">
        <v>0</v>
      </c>
      <c r="W63" s="46">
        <v>0</v>
      </c>
      <c r="X63" s="24">
        <v>0</v>
      </c>
      <c r="Y63" s="25"/>
      <c r="Z63" s="51">
        <f t="shared" si="1"/>
        <v>25.5</v>
      </c>
    </row>
    <row r="64" spans="1:26" s="4" customFormat="1" ht="15" customHeight="1" x14ac:dyDescent="0.2">
      <c r="A64" s="26">
        <v>60</v>
      </c>
      <c r="B64" s="27" t="s">
        <v>61</v>
      </c>
      <c r="C64" s="28" t="s">
        <v>6</v>
      </c>
      <c r="D64" s="42">
        <v>2</v>
      </c>
      <c r="E64" s="47">
        <v>6</v>
      </c>
      <c r="F64" s="29">
        <v>8</v>
      </c>
      <c r="G64" s="30"/>
      <c r="H64" s="47">
        <v>0</v>
      </c>
      <c r="I64" s="29">
        <v>0</v>
      </c>
      <c r="J64" s="29">
        <v>0</v>
      </c>
      <c r="K64" s="30">
        <v>0</v>
      </c>
      <c r="L64" s="47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30">
        <v>0</v>
      </c>
      <c r="S64" s="47">
        <v>0</v>
      </c>
      <c r="T64" s="29">
        <v>0</v>
      </c>
      <c r="U64" s="29"/>
      <c r="V64" s="30">
        <v>0</v>
      </c>
      <c r="W64" s="47">
        <v>8</v>
      </c>
      <c r="X64" s="29">
        <v>3</v>
      </c>
      <c r="Y64" s="30"/>
      <c r="Z64" s="52">
        <f t="shared" si="1"/>
        <v>25</v>
      </c>
    </row>
    <row r="65" spans="1:26" s="4" customFormat="1" ht="15" customHeight="1" x14ac:dyDescent="0.2">
      <c r="A65" s="26">
        <v>61</v>
      </c>
      <c r="B65" s="27" t="s">
        <v>62</v>
      </c>
      <c r="C65" s="28" t="s">
        <v>3</v>
      </c>
      <c r="D65" s="42">
        <v>1</v>
      </c>
      <c r="E65" s="47">
        <v>0</v>
      </c>
      <c r="F65" s="29">
        <v>12</v>
      </c>
      <c r="G65" s="30"/>
      <c r="H65" s="47">
        <v>5</v>
      </c>
      <c r="I65" s="29">
        <v>0</v>
      </c>
      <c r="J65" s="29">
        <v>0</v>
      </c>
      <c r="K65" s="30">
        <v>0</v>
      </c>
      <c r="L65" s="47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30">
        <v>0</v>
      </c>
      <c r="S65" s="47">
        <v>8</v>
      </c>
      <c r="T65" s="29">
        <v>0</v>
      </c>
      <c r="U65" s="29"/>
      <c r="V65" s="30">
        <v>0</v>
      </c>
      <c r="W65" s="47">
        <v>0</v>
      </c>
      <c r="X65" s="29">
        <v>0</v>
      </c>
      <c r="Y65" s="30"/>
      <c r="Z65" s="52">
        <f t="shared" si="1"/>
        <v>25</v>
      </c>
    </row>
    <row r="66" spans="1:26" s="4" customFormat="1" ht="15.6" customHeight="1" x14ac:dyDescent="0.2">
      <c r="A66" s="26">
        <v>62</v>
      </c>
      <c r="B66" s="27" t="s">
        <v>63</v>
      </c>
      <c r="C66" s="28" t="s">
        <v>3</v>
      </c>
      <c r="D66" s="42">
        <v>3</v>
      </c>
      <c r="E66" s="47">
        <v>6</v>
      </c>
      <c r="F66" s="29">
        <v>0</v>
      </c>
      <c r="G66" s="30"/>
      <c r="H66" s="47">
        <v>0</v>
      </c>
      <c r="I66" s="29">
        <v>0</v>
      </c>
      <c r="J66" s="29">
        <v>0</v>
      </c>
      <c r="K66" s="30">
        <v>0</v>
      </c>
      <c r="L66" s="47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30">
        <v>0</v>
      </c>
      <c r="S66" s="47">
        <v>10</v>
      </c>
      <c r="T66" s="29">
        <v>0</v>
      </c>
      <c r="U66" s="29"/>
      <c r="V66" s="30">
        <v>2</v>
      </c>
      <c r="W66" s="47">
        <v>3</v>
      </c>
      <c r="X66" s="29">
        <v>3</v>
      </c>
      <c r="Y66" s="30"/>
      <c r="Z66" s="52">
        <f t="shared" si="1"/>
        <v>24</v>
      </c>
    </row>
    <row r="67" spans="1:26" s="4" customFormat="1" ht="15.6" customHeight="1" x14ac:dyDescent="0.2">
      <c r="A67" s="26">
        <v>63</v>
      </c>
      <c r="B67" s="27" t="s">
        <v>64</v>
      </c>
      <c r="C67" s="28" t="s">
        <v>3</v>
      </c>
      <c r="D67" s="42">
        <v>3</v>
      </c>
      <c r="E67" s="47">
        <v>6</v>
      </c>
      <c r="F67" s="29">
        <v>12</v>
      </c>
      <c r="G67" s="30"/>
      <c r="H67" s="47">
        <v>0</v>
      </c>
      <c r="I67" s="29">
        <v>0</v>
      </c>
      <c r="J67" s="29">
        <v>0</v>
      </c>
      <c r="K67" s="30">
        <v>0</v>
      </c>
      <c r="L67" s="47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30">
        <v>0</v>
      </c>
      <c r="S67" s="47">
        <v>0</v>
      </c>
      <c r="T67" s="29">
        <v>0</v>
      </c>
      <c r="U67" s="29"/>
      <c r="V67" s="30">
        <v>0</v>
      </c>
      <c r="W67" s="47">
        <v>2</v>
      </c>
      <c r="X67" s="29">
        <v>3</v>
      </c>
      <c r="Y67" s="30"/>
      <c r="Z67" s="52">
        <f t="shared" si="1"/>
        <v>23</v>
      </c>
    </row>
    <row r="68" spans="1:26" s="4" customFormat="1" ht="15" customHeight="1" x14ac:dyDescent="0.2">
      <c r="A68" s="26">
        <v>64</v>
      </c>
      <c r="B68" s="27" t="s">
        <v>65</v>
      </c>
      <c r="C68" s="28" t="s">
        <v>3</v>
      </c>
      <c r="D68" s="42">
        <v>5</v>
      </c>
      <c r="E68" s="47">
        <v>5</v>
      </c>
      <c r="F68" s="29">
        <v>0</v>
      </c>
      <c r="G68" s="30"/>
      <c r="H68" s="47">
        <v>5</v>
      </c>
      <c r="I68" s="29">
        <v>10</v>
      </c>
      <c r="J68" s="29">
        <v>3</v>
      </c>
      <c r="K68" s="30">
        <v>0</v>
      </c>
      <c r="L68" s="47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30">
        <v>0</v>
      </c>
      <c r="S68" s="47">
        <v>0</v>
      </c>
      <c r="T68" s="29">
        <v>0</v>
      </c>
      <c r="U68" s="29"/>
      <c r="V68" s="30">
        <v>0</v>
      </c>
      <c r="W68" s="47">
        <v>0</v>
      </c>
      <c r="X68" s="29">
        <v>0</v>
      </c>
      <c r="Y68" s="30"/>
      <c r="Z68" s="52">
        <f t="shared" si="1"/>
        <v>23</v>
      </c>
    </row>
    <row r="69" spans="1:26" s="3" customFormat="1" ht="15.75" customHeight="1" thickBot="1" x14ac:dyDescent="0.25">
      <c r="A69" s="35">
        <v>65</v>
      </c>
      <c r="B69" s="36" t="s">
        <v>66</v>
      </c>
      <c r="C69" s="37" t="s">
        <v>6</v>
      </c>
      <c r="D69" s="44">
        <v>1</v>
      </c>
      <c r="E69" s="49">
        <v>0</v>
      </c>
      <c r="F69" s="38">
        <v>12</v>
      </c>
      <c r="G69" s="39"/>
      <c r="H69" s="49">
        <v>5</v>
      </c>
      <c r="I69" s="38">
        <v>0</v>
      </c>
      <c r="J69" s="38">
        <v>0</v>
      </c>
      <c r="K69" s="39">
        <v>6</v>
      </c>
      <c r="L69" s="49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9">
        <v>0</v>
      </c>
      <c r="S69" s="49">
        <v>0</v>
      </c>
      <c r="T69" s="38">
        <v>0</v>
      </c>
      <c r="U69" s="38"/>
      <c r="V69" s="39">
        <v>0</v>
      </c>
      <c r="W69" s="49">
        <v>0</v>
      </c>
      <c r="X69" s="38">
        <v>0</v>
      </c>
      <c r="Y69" s="39"/>
      <c r="Z69" s="54">
        <f>SUM(E69:X69)</f>
        <v>23</v>
      </c>
    </row>
  </sheetData>
  <sheetProtection selectLockedCells="1" selectUnlockedCells="1"/>
  <mergeCells count="12">
    <mergeCell ref="C1:C3"/>
    <mergeCell ref="D1:D3"/>
    <mergeCell ref="E2:G2"/>
    <mergeCell ref="H2:K2"/>
    <mergeCell ref="A4:Z4"/>
    <mergeCell ref="E1:Y1"/>
    <mergeCell ref="Z1:Z3"/>
    <mergeCell ref="L2:R2"/>
    <mergeCell ref="S2:V2"/>
    <mergeCell ref="W2:Y2"/>
    <mergeCell ref="A1:A3"/>
    <mergeCell ref="B1:B3"/>
  </mergeCells>
  <pageMargins left="0.75" right="0.75" top="1" bottom="1" header="0.51180555555555551" footer="0.5"/>
  <pageSetup firstPageNumber="0" orientation="portrait" horizontalDpi="300" verticalDpi="300" r:id="rId1"/>
  <headerFooter alignWithMargins="0">
    <oddFooter>&amp;L&amp;12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 1</vt:lpstr>
      <vt:lpstr>'Лист 1'!_xlnm._FilterDatabase</vt:lpstr>
      <vt:lpstr>_xlnm._FilterDatabase_1</vt:lpstr>
      <vt:lpstr>'Лист 1'!Excel_BuiltIn__FilterDatabase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Сырчикова Татьяна Валерьевна</dc:creator>
  <cp:lastModifiedBy>Catherine</cp:lastModifiedBy>
  <dcterms:created xsi:type="dcterms:W3CDTF">2015-10-16T16:21:23Z</dcterms:created>
  <dcterms:modified xsi:type="dcterms:W3CDTF">2015-10-18T19:22:17Z</dcterms:modified>
</cp:coreProperties>
</file>